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9180" yWindow="-180" windowWidth="29040" windowHeight="1560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</sheets>
  <definedNames>
    <definedName name="_xlnm.Print_Area" localSheetId="0">Sheet1!$A$1:$M$19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7" i="1"/>
  <c r="F7" i="1"/>
  <c r="F8" i="1" l="1"/>
  <c r="J8" i="1"/>
  <c r="F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J7" i="1" l="1"/>
  <c r="D17" i="1" l="1"/>
</calcChain>
</file>

<file path=xl/comments1.xml><?xml version="1.0" encoding="utf-8"?>
<comments xmlns="http://schemas.openxmlformats.org/spreadsheetml/2006/main">
  <authors>
    <author>USER</author>
  </authors>
  <commentList>
    <comment ref="D102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   - </t>
        </r>
        <r>
          <rPr>
            <sz val="9"/>
            <color rgb="FF000000"/>
            <rFont val="돋움"/>
            <family val="3"/>
            <charset val="129"/>
          </rPr>
          <t>규격</t>
        </r>
        <r>
          <rPr>
            <sz val="9"/>
            <color rgb="FF000000"/>
            <rFont val="Tahoma"/>
            <family val="2"/>
          </rPr>
          <t xml:space="preserve"> :  </t>
        </r>
        <r>
          <rPr>
            <sz val="9"/>
            <color rgb="FF000000"/>
            <rFont val="돋움"/>
            <family val="3"/>
            <charset val="129"/>
          </rPr>
          <t>가로</t>
        </r>
        <r>
          <rPr>
            <sz val="9"/>
            <color rgb="FF000000"/>
            <rFont val="Tahoma"/>
            <family val="2"/>
          </rPr>
          <t xml:space="preserve"> 190 </t>
        </r>
        <r>
          <rPr>
            <sz val="9"/>
            <color rgb="FF000000"/>
            <rFont val="돋움"/>
            <family val="3"/>
            <charset val="129"/>
          </rPr>
          <t>세로</t>
        </r>
        <r>
          <rPr>
            <sz val="9"/>
            <color rgb="FF000000"/>
            <rFont val="Tahoma"/>
            <family val="2"/>
          </rPr>
          <t xml:space="preserve"> 190  </t>
        </r>
        <r>
          <rPr>
            <sz val="9"/>
            <color rgb="FF000000"/>
            <rFont val="돋움"/>
            <family val="3"/>
            <charset val="129"/>
          </rPr>
          <t>높이</t>
        </r>
        <r>
          <rPr>
            <sz val="9"/>
            <color rgb="FF000000"/>
            <rFont val="Tahoma"/>
            <family val="2"/>
          </rPr>
          <t xml:space="preserve"> 50  
     </t>
        </r>
        <r>
          <rPr>
            <sz val="9"/>
            <color rgb="FF000000"/>
            <rFont val="돋움"/>
            <family val="3"/>
            <charset val="129"/>
          </rPr>
          <t>용량</t>
        </r>
        <r>
          <rPr>
            <sz val="9"/>
            <color rgb="FF000000"/>
            <rFont val="Tahoma"/>
            <family val="2"/>
          </rPr>
          <t xml:space="preserve"> : 10ml x 10</t>
        </r>
        <r>
          <rPr>
            <sz val="9"/>
            <color rgb="FF000000"/>
            <rFont val="돋움"/>
            <family val="3"/>
            <charset val="129"/>
          </rPr>
          <t>포</t>
        </r>
        <r>
          <rPr>
            <sz val="9"/>
            <color rgb="FF000000"/>
            <rFont val="Tahoma"/>
            <family val="2"/>
          </rPr>
          <t xml:space="preserve"> x 3EA
     </t>
        </r>
        <r>
          <rPr>
            <sz val="9"/>
            <color rgb="FF000000"/>
            <rFont val="돋움"/>
            <family val="3"/>
            <charset val="129"/>
          </rPr>
          <t>수량</t>
        </r>
        <r>
          <rPr>
            <sz val="9"/>
            <color rgb="FF000000"/>
            <rFont val="Tahoma"/>
            <family val="2"/>
          </rPr>
          <t xml:space="preserve"> : 100EA </t>
        </r>
        <r>
          <rPr>
            <sz val="9"/>
            <color rgb="FF000000"/>
            <rFont val="돋움"/>
            <family val="3"/>
            <charset val="129"/>
          </rPr>
          <t>이상</t>
        </r>
      </text>
    </comment>
    <comment ref="D103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규격</t>
        </r>
        <r>
          <rPr>
            <sz val="9"/>
            <color rgb="FF000000"/>
            <rFont val="Tahoma"/>
            <family val="2"/>
          </rPr>
          <t xml:space="preserve"> :  </t>
        </r>
        <r>
          <rPr>
            <sz val="9"/>
            <color rgb="FF000000"/>
            <rFont val="돋움"/>
            <family val="3"/>
            <charset val="129"/>
          </rPr>
          <t>가로</t>
        </r>
        <r>
          <rPr>
            <sz val="9"/>
            <color rgb="FF000000"/>
            <rFont val="Tahoma"/>
            <family val="2"/>
          </rPr>
          <t xml:space="preserve"> 320</t>
        </r>
        <r>
          <rPr>
            <sz val="9"/>
            <color rgb="FF000000"/>
            <rFont val="돋움"/>
            <family val="3"/>
            <charset val="129"/>
          </rPr>
          <t>세로</t>
        </r>
        <r>
          <rPr>
            <sz val="9"/>
            <color rgb="FF000000"/>
            <rFont val="Tahoma"/>
            <family val="2"/>
          </rPr>
          <t xml:space="preserve"> 37 </t>
        </r>
        <r>
          <rPr>
            <sz val="9"/>
            <color rgb="FF000000"/>
            <rFont val="돋움"/>
            <family val="3"/>
            <charset val="129"/>
          </rPr>
          <t>높이</t>
        </r>
        <r>
          <rPr>
            <sz val="9"/>
            <color rgb="FF000000"/>
            <rFont val="Tahoma"/>
            <family val="2"/>
          </rPr>
          <t xml:space="preserve"> 60
     </t>
        </r>
        <r>
          <rPr>
            <sz val="9"/>
            <color rgb="FF000000"/>
            <rFont val="돋움"/>
            <family val="3"/>
            <charset val="129"/>
          </rPr>
          <t>용량</t>
        </r>
        <r>
          <rPr>
            <sz val="9"/>
            <color rgb="FF000000"/>
            <rFont val="Tahoma"/>
            <family val="2"/>
          </rPr>
          <t xml:space="preserve"> : 50ml x 30</t>
        </r>
        <r>
          <rPr>
            <sz val="9"/>
            <color rgb="FF000000"/>
            <rFont val="돋움"/>
            <family val="3"/>
            <charset val="129"/>
          </rPr>
          <t xml:space="preserve">포
</t>
        </r>
        <r>
          <rPr>
            <sz val="9"/>
            <color rgb="FF000000"/>
            <rFont val="Tahoma"/>
            <family val="2"/>
          </rPr>
          <t xml:space="preserve">     </t>
        </r>
        <r>
          <rPr>
            <sz val="9"/>
            <color rgb="FF000000"/>
            <rFont val="돋움"/>
            <family val="3"/>
            <charset val="129"/>
          </rPr>
          <t>수량</t>
        </r>
        <r>
          <rPr>
            <sz val="9"/>
            <color rgb="FF000000"/>
            <rFont val="Tahoma"/>
            <family val="2"/>
          </rPr>
          <t xml:space="preserve"> : 100EA </t>
        </r>
        <r>
          <rPr>
            <sz val="9"/>
            <color rgb="FF000000"/>
            <rFont val="돋움"/>
            <family val="3"/>
            <charset val="129"/>
          </rPr>
          <t>이상</t>
        </r>
      </text>
    </comment>
    <comment ref="D104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- </t>
        </r>
        <r>
          <rPr>
            <sz val="9"/>
            <color rgb="FF000000"/>
            <rFont val="돋움"/>
            <family val="3"/>
            <charset val="129"/>
          </rPr>
          <t>규격</t>
        </r>
        <r>
          <rPr>
            <sz val="9"/>
            <color rgb="FF000000"/>
            <rFont val="Tahoma"/>
            <family val="2"/>
          </rPr>
          <t xml:space="preserve"> :  </t>
        </r>
        <r>
          <rPr>
            <sz val="9"/>
            <color rgb="FF000000"/>
            <rFont val="돋움"/>
            <family val="3"/>
            <charset val="129"/>
          </rPr>
          <t>가로</t>
        </r>
        <r>
          <rPr>
            <sz val="9"/>
            <color rgb="FF000000"/>
            <rFont val="Tahoma"/>
            <family val="2"/>
          </rPr>
          <t xml:space="preserve"> 320 </t>
        </r>
        <r>
          <rPr>
            <sz val="9"/>
            <color rgb="FF000000"/>
            <rFont val="돋움"/>
            <family val="3"/>
            <charset val="129"/>
          </rPr>
          <t>세로</t>
        </r>
        <r>
          <rPr>
            <sz val="9"/>
            <color rgb="FF000000"/>
            <rFont val="Tahoma"/>
            <family val="2"/>
          </rPr>
          <t xml:space="preserve"> 330 </t>
        </r>
        <r>
          <rPr>
            <sz val="9"/>
            <color rgb="FF000000"/>
            <rFont val="돋움"/>
            <family val="3"/>
            <charset val="129"/>
          </rPr>
          <t>높이</t>
        </r>
        <r>
          <rPr>
            <sz val="9"/>
            <color rgb="FF000000"/>
            <rFont val="Tahoma"/>
            <family val="2"/>
          </rPr>
          <t xml:space="preserve"> 110  
     </t>
        </r>
        <r>
          <rPr>
            <sz val="9"/>
            <color rgb="FF000000"/>
            <rFont val="돋움"/>
            <family val="3"/>
            <charset val="129"/>
          </rPr>
          <t>용량</t>
        </r>
        <r>
          <rPr>
            <sz val="9"/>
            <color rgb="FF000000"/>
            <rFont val="Tahoma"/>
            <family val="2"/>
          </rPr>
          <t xml:space="preserve"> : 80ml x 60</t>
        </r>
        <r>
          <rPr>
            <sz val="9"/>
            <color rgb="FF000000"/>
            <rFont val="돋움"/>
            <family val="3"/>
            <charset val="129"/>
          </rPr>
          <t xml:space="preserve">포
</t>
        </r>
        <r>
          <rPr>
            <sz val="9"/>
            <color rgb="FF000000"/>
            <rFont val="Tahoma"/>
            <family val="2"/>
          </rPr>
          <t xml:space="preserve">     </t>
        </r>
        <r>
          <rPr>
            <sz val="9"/>
            <color rgb="FF000000"/>
            <rFont val="돋움"/>
            <family val="3"/>
            <charset val="129"/>
          </rPr>
          <t>수량</t>
        </r>
        <r>
          <rPr>
            <sz val="9"/>
            <color rgb="FF000000"/>
            <rFont val="Tahoma"/>
            <family val="2"/>
          </rPr>
          <t xml:space="preserve"> : 100EA </t>
        </r>
        <r>
          <rPr>
            <sz val="9"/>
            <color rgb="FF000000"/>
            <rFont val="돋움"/>
            <family val="3"/>
            <charset val="129"/>
          </rPr>
          <t>이상</t>
        </r>
      </text>
    </comment>
    <comment ref="D188" authorId="0">
      <text>
        <r>
          <rPr>
            <b/>
            <sz val="9"/>
            <color rgb="FF000000"/>
            <rFont val="돋움"/>
            <family val="3"/>
            <charset val="129"/>
          </rPr>
          <t>구성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멸종위기동물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우드틀</t>
        </r>
        <r>
          <rPr>
            <b/>
            <sz val="9"/>
            <color rgb="FF000000"/>
            <rFont val="Tahoma"/>
            <family val="2"/>
          </rPr>
          <t>1p+</t>
        </r>
        <r>
          <rPr>
            <b/>
            <sz val="9"/>
            <color rgb="FF000000"/>
            <rFont val="돋움"/>
            <family val="3"/>
            <charset val="129"/>
          </rPr>
          <t>스칸디아모스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종</t>
        </r>
        <r>
          <rPr>
            <b/>
            <sz val="9"/>
            <color rgb="FF000000"/>
            <rFont val="Tahoma"/>
            <family val="2"/>
          </rPr>
          <t>+</t>
        </r>
        <r>
          <rPr>
            <b/>
            <sz val="9"/>
            <color rgb="FF000000"/>
            <rFont val="돋움"/>
            <family val="3"/>
            <charset val="129"/>
          </rPr>
          <t>스마일</t>
        </r>
        <r>
          <rPr>
            <b/>
            <sz val="9"/>
            <color rgb="FF000000"/>
            <rFont val="Tahoma"/>
            <family val="2"/>
          </rPr>
          <t>or</t>
        </r>
        <r>
          <rPr>
            <b/>
            <sz val="9"/>
            <color rgb="FF000000"/>
            <rFont val="돋움"/>
            <family val="3"/>
            <charset val="129"/>
          </rPr>
          <t>소나무</t>
        </r>
        <r>
          <rPr>
            <b/>
            <sz val="9"/>
            <color rgb="FF000000"/>
            <rFont val="Tahoma"/>
            <family val="2"/>
          </rPr>
          <t>1p+</t>
        </r>
        <r>
          <rPr>
            <b/>
            <sz val="9"/>
            <color rgb="FF000000"/>
            <rFont val="돋움"/>
            <family val="3"/>
            <charset val="129"/>
          </rPr>
          <t>받침대</t>
        </r>
        <r>
          <rPr>
            <b/>
            <sz val="9"/>
            <color rgb="FF000000"/>
            <rFont val="Tahoma"/>
            <family val="2"/>
          </rPr>
          <t xml:space="preserve">1p
</t>
        </r>
        <r>
          <rPr>
            <b/>
            <sz val="9"/>
            <color rgb="FF000000"/>
            <rFont val="돋움"/>
            <family val="3"/>
            <charset val="129"/>
          </rPr>
          <t>규격</t>
        </r>
        <r>
          <rPr>
            <b/>
            <sz val="9"/>
            <color rgb="FF000000"/>
            <rFont val="Tahoma"/>
            <family val="2"/>
          </rPr>
          <t xml:space="preserve">: </t>
        </r>
        <r>
          <rPr>
            <b/>
            <sz val="9"/>
            <color rgb="FF000000"/>
            <rFont val="돋움"/>
            <family val="3"/>
            <charset val="129"/>
          </rPr>
          <t>가로</t>
        </r>
        <r>
          <rPr>
            <b/>
            <sz val="9"/>
            <color rgb="FF000000"/>
            <rFont val="Tahoma"/>
            <family val="2"/>
          </rPr>
          <t>350mm*</t>
        </r>
        <r>
          <rPr>
            <b/>
            <sz val="9"/>
            <color rgb="FF000000"/>
            <rFont val="돋움"/>
            <family val="3"/>
            <charset val="129"/>
          </rPr>
          <t>세로</t>
        </r>
        <r>
          <rPr>
            <b/>
            <sz val="9"/>
            <color rgb="FF000000"/>
            <rFont val="Tahoma"/>
            <family val="2"/>
          </rPr>
          <t>60mm*</t>
        </r>
        <r>
          <rPr>
            <b/>
            <sz val="9"/>
            <color rgb="FF000000"/>
            <rFont val="돋움"/>
            <family val="3"/>
            <charset val="129"/>
          </rPr>
          <t>높이</t>
        </r>
        <r>
          <rPr>
            <b/>
            <sz val="9"/>
            <color rgb="FF000000"/>
            <rFont val="Tahoma"/>
            <family val="2"/>
          </rPr>
          <t xml:space="preserve">24mm
</t>
        </r>
        <r>
          <rPr>
            <b/>
            <sz val="9"/>
            <color rgb="FF000000"/>
            <rFont val="돋움"/>
            <family val="3"/>
            <charset val="129"/>
          </rPr>
          <t>선택옵션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b/>
            <sz val="9"/>
            <color rgb="FF000000"/>
            <rFont val="돋움"/>
            <family val="3"/>
            <charset val="129"/>
          </rPr>
          <t>동물</t>
        </r>
        <r>
          <rPr>
            <b/>
            <sz val="9"/>
            <color rgb="FF000000"/>
            <rFont val="Tahoma"/>
            <family val="2"/>
          </rPr>
          <t>5</t>
        </r>
        <r>
          <rPr>
            <b/>
            <sz val="9"/>
            <color rgb="FF000000"/>
            <rFont val="돋움"/>
            <family val="3"/>
            <charset val="129"/>
          </rPr>
          <t>종</t>
        </r>
        <r>
          <rPr>
            <b/>
            <sz val="9"/>
            <color rgb="FF000000"/>
            <rFont val="Tahoma"/>
            <family val="2"/>
          </rPr>
          <t xml:space="preserve">) </t>
        </r>
        <r>
          <rPr>
            <b/>
            <sz val="9"/>
            <color rgb="FF000000"/>
            <rFont val="돋움"/>
            <family val="3"/>
            <charset val="129"/>
          </rPr>
          <t>따오기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반달가슴곰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붉은여우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수달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하늘다람쥐
스칸디아모스</t>
        </r>
        <r>
          <rPr>
            <b/>
            <sz val="9"/>
            <color rgb="FF000000"/>
            <rFont val="Tahoma"/>
            <family val="2"/>
          </rPr>
          <t>9</t>
        </r>
        <r>
          <rPr>
            <b/>
            <sz val="9"/>
            <color rgb="FF000000"/>
            <rFont val="돋움"/>
            <family val="3"/>
            <charset val="129"/>
          </rPr>
          <t>종</t>
        </r>
        <r>
          <rPr>
            <b/>
            <sz val="9"/>
            <color rgb="FF000000"/>
            <rFont val="Tahoma"/>
            <family val="2"/>
          </rPr>
          <t xml:space="preserve">) </t>
        </r>
        <r>
          <rPr>
            <b/>
            <sz val="9"/>
            <color rgb="FF000000"/>
            <rFont val="돋움"/>
            <family val="3"/>
            <charset val="129"/>
          </rPr>
          <t>레드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클래식블루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라벤더블루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시에나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핑크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옐로우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바이올렛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>미디엄그린</t>
        </r>
        <r>
          <rPr>
            <b/>
            <sz val="9"/>
            <color rgb="FF000000"/>
            <rFont val="Tahoma"/>
            <family val="2"/>
          </rPr>
          <t>,</t>
        </r>
        <r>
          <rPr>
            <b/>
            <sz val="9"/>
            <color rgb="FF000000"/>
            <rFont val="돋움"/>
            <family val="3"/>
            <charset val="129"/>
          </rPr>
          <t xml:space="preserve">스프링그린
</t>
        </r>
      </text>
    </comment>
    <comment ref="D198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높이</t>
        </r>
        <r>
          <rPr>
            <sz val="9"/>
            <color rgb="FF000000"/>
            <rFont val="Tahoma"/>
            <family val="2"/>
          </rPr>
          <t xml:space="preserve"> 168mm X Φ80mm / </t>
        </r>
        <r>
          <rPr>
            <sz val="9"/>
            <color rgb="FF000000"/>
            <rFont val="돋움"/>
            <family val="3"/>
            <charset val="129"/>
          </rPr>
          <t>용량</t>
        </r>
        <r>
          <rPr>
            <sz val="9"/>
            <color rgb="FF000000"/>
            <rFont val="Tahoma"/>
            <family val="2"/>
          </rPr>
          <t xml:space="preserve"> : 500ml / </t>
        </r>
        <r>
          <rPr>
            <sz val="9"/>
            <color rgb="FF000000"/>
            <rFont val="돋움"/>
            <family val="3"/>
            <charset val="129"/>
          </rPr>
          <t>수량</t>
        </r>
        <r>
          <rPr>
            <sz val="9"/>
            <color rgb="FF000000"/>
            <rFont val="Tahoma"/>
            <family val="2"/>
          </rPr>
          <t xml:space="preserve"> : 1,000</t>
        </r>
        <r>
          <rPr>
            <sz val="9"/>
            <color rgb="FF000000"/>
            <rFont val="돋움"/>
            <family val="3"/>
            <charset val="129"/>
          </rPr>
          <t>개</t>
        </r>
      </text>
    </comment>
  </commentList>
</comments>
</file>

<file path=xl/sharedStrings.xml><?xml version="1.0" encoding="utf-8"?>
<sst xmlns="http://schemas.openxmlformats.org/spreadsheetml/2006/main" count="883" uniqueCount="610">
  <si>
    <t>상품번호</t>
  </si>
  <si>
    <t>상품명</t>
  </si>
  <si>
    <t>업체명</t>
  </si>
  <si>
    <t>자연별미 2kg</t>
  </si>
  <si>
    <t>자연별미 5kg</t>
  </si>
  <si>
    <t>순수차 선물세트</t>
  </si>
  <si>
    <t>주
문
자</t>
    <phoneticPr fontId="3" type="noConversion"/>
  </si>
  <si>
    <r>
      <t xml:space="preserve">      ※ 본인(주문자)은 위의 정보와 같이 상품을 주문하고, </t>
    </r>
    <r>
      <rPr>
        <b/>
        <u/>
        <sz val="16"/>
        <color rgb="FFFF0000"/>
        <rFont val="맑은 고딕"/>
        <family val="3"/>
        <charset val="129"/>
        <scheme val="minor"/>
      </rPr>
      <t>주문서 발송을 통해 개인정보 이용에 대해 동의합니다</t>
    </r>
    <r>
      <rPr>
        <b/>
        <sz val="16"/>
        <color rgb="FFFF0000"/>
        <rFont val="맑은 고딕"/>
        <family val="3"/>
        <charset val="129"/>
        <scheme val="minor"/>
      </rPr>
      <t>.</t>
    </r>
    <phoneticPr fontId="3" type="noConversion"/>
  </si>
  <si>
    <t>수량</t>
    <phoneticPr fontId="3" type="noConversion"/>
  </si>
  <si>
    <t>상품번호</t>
    <phoneticPr fontId="3" type="noConversion"/>
  </si>
  <si>
    <t>상품명</t>
    <phoneticPr fontId="3" type="noConversion"/>
  </si>
  <si>
    <t>단가</t>
    <phoneticPr fontId="3" type="noConversion"/>
  </si>
  <si>
    <t>금액</t>
    <phoneticPr fontId="3" type="noConversion"/>
  </si>
  <si>
    <t>주 소</t>
    <phoneticPr fontId="3" type="noConversion"/>
  </si>
  <si>
    <t>연 락 처</t>
    <phoneticPr fontId="3" type="noConversion"/>
  </si>
  <si>
    <t>받 는 이</t>
    <phoneticPr fontId="3" type="noConversion"/>
  </si>
  <si>
    <t>총 결제금액</t>
    <phoneticPr fontId="3" type="noConversion"/>
  </si>
  <si>
    <t>연번</t>
    <phoneticPr fontId="3" type="noConversion"/>
  </si>
  <si>
    <r>
      <t xml:space="preserve">연 락 처
</t>
    </r>
    <r>
      <rPr>
        <b/>
        <sz val="10"/>
        <color rgb="FF000000"/>
        <rFont val="맑은 고딕"/>
        <family val="3"/>
        <charset val="129"/>
        <scheme val="minor"/>
      </rPr>
      <t>(현금영수증 발급 받으실)</t>
    </r>
    <phoneticPr fontId="3" type="noConversion"/>
  </si>
  <si>
    <t>건고사리</t>
  </si>
  <si>
    <t>볶음땅콩</t>
  </si>
  <si>
    <t>생땅콩</t>
  </si>
  <si>
    <t>오미자 200g</t>
  </si>
  <si>
    <t>자연별미 10kg</t>
  </si>
  <si>
    <t>자연별미 20kg</t>
  </si>
  <si>
    <t>호두</t>
  </si>
  <si>
    <t>울진 자연산돌미역400g</t>
  </si>
  <si>
    <t>약초란 40구(유정란)</t>
  </si>
  <si>
    <t>우리통밀 시골빵(곡물)</t>
  </si>
  <si>
    <t>들기름</t>
  </si>
  <si>
    <t>生 들기름(내 이야기를 들어 주기름)</t>
  </si>
  <si>
    <t>참기름</t>
  </si>
  <si>
    <t>참기름(참지말고 내게 말해 주기름)</t>
  </si>
  <si>
    <t>시에라리 퇴계연가 2단 양우산</t>
  </si>
  <si>
    <t>판매가</t>
  </si>
  <si>
    <t>해담수산협동조합</t>
  </si>
  <si>
    <t>㈜음식서당</t>
  </si>
  <si>
    <t>드림로컬푸드 협동조합</t>
  </si>
  <si>
    <t>100g</t>
  </si>
  <si>
    <t>500g</t>
  </si>
  <si>
    <t>700g</t>
  </si>
  <si>
    <t>200g</t>
  </si>
  <si>
    <t>300g</t>
  </si>
  <si>
    <t>10kg</t>
  </si>
  <si>
    <t>20kg</t>
  </si>
  <si>
    <t>2kg</t>
  </si>
  <si>
    <t>5kg</t>
  </si>
  <si>
    <t>200g, 1봉</t>
  </si>
  <si>
    <t>200g, 2봉</t>
  </si>
  <si>
    <t>250g</t>
  </si>
  <si>
    <t>직접 말린 영양 듬뿍 버섯분말 150g</t>
  </si>
  <si>
    <t>상등급 1kg</t>
  </si>
  <si>
    <t>하등급 1kg</t>
  </si>
  <si>
    <t>20~22cm, 900g, 45~54마리</t>
  </si>
  <si>
    <t>가로20cm세로50cm, 400g, 1개</t>
  </si>
  <si>
    <t>꽃갈비살500g + 국거리1kg</t>
  </si>
  <si>
    <t>2.7kg</t>
  </si>
  <si>
    <t>200g 8팩+찍먹쏘오스 8개</t>
  </si>
  <si>
    <t>1팩(2인분)기준</t>
  </si>
  <si>
    <t>500ml</t>
  </si>
  <si>
    <t>360g(들깨강정120g, 현미강정120g, 견과강정120g)</t>
  </si>
  <si>
    <t xml:space="preserve">250g x 2 </t>
  </si>
  <si>
    <t>250g x 4</t>
  </si>
  <si>
    <t>250g x 6</t>
  </si>
  <si>
    <t>250g x 12</t>
  </si>
  <si>
    <t>280mm * 180mm, 600g, 1개</t>
  </si>
  <si>
    <t>190mm * 140mm * 90mm, 420g, 1개</t>
  </si>
  <si>
    <t>1kg</t>
  </si>
  <si>
    <t>300ml</t>
  </si>
  <si>
    <t>1.8L</t>
  </si>
  <si>
    <t>900ml</t>
  </si>
  <si>
    <t>참기름, 生들기름 180ml, 볶은참깨 120g</t>
  </si>
  <si>
    <t>750ml</t>
  </si>
  <si>
    <t>750ml * 2</t>
  </si>
  <si>
    <t>250ml</t>
  </si>
  <si>
    <t>각 250ml</t>
  </si>
  <si>
    <t>10x10cm, 20개</t>
  </si>
  <si>
    <t>성  명</t>
    <phoneticPr fontId="3" type="noConversion"/>
  </si>
  <si>
    <t>소  속
(회사/부서)</t>
    <phoneticPr fontId="3" type="noConversion"/>
  </si>
  <si>
    <t>주
문
정
보</t>
    <phoneticPr fontId="3" type="noConversion"/>
  </si>
  <si>
    <t>규격</t>
    <phoneticPr fontId="3" type="noConversion"/>
  </si>
  <si>
    <t>순수한상</t>
  </si>
  <si>
    <t>도라지생강차티백 4g*10ea + 돼지감자차원물 4g*10ea + 찻잔(거름망포함)</t>
  </si>
  <si>
    <t>경상북도사회적기업종합상사</t>
  </si>
  <si>
    <t>건강한상</t>
  </si>
  <si>
    <t>자연한스푼70g + 백송고분말50g + 홍영의 대게어간장 50ml</t>
  </si>
  <si>
    <t>자연한상</t>
  </si>
  <si>
    <t>사과즙 120ml*5포 + 흑마늘진액 80ml*5포 + 오미자청 1팩, 12포</t>
  </si>
  <si>
    <t>마이허니비 천연벌꿀스틱 1</t>
  </si>
  <si>
    <t>10g, 30개</t>
  </si>
  <si>
    <t>꿀벌과피아노 영농조합법인</t>
  </si>
  <si>
    <t>마이허니비 천연벌꿀스틱 2</t>
  </si>
  <si>
    <t>10g, 100개</t>
  </si>
  <si>
    <t>수제 꿀청 선물세트</t>
  </si>
  <si>
    <t>250ml * 3 (생강, 대추, 매실)</t>
  </si>
  <si>
    <t>농업회사법인 주식회사 디에프에스</t>
  </si>
  <si>
    <t xml:space="preserve">안동양반꿀 </t>
  </si>
  <si>
    <t xml:space="preserve">2.4Kg </t>
  </si>
  <si>
    <t>농업회사법인 비즈팜 주식회사</t>
  </si>
  <si>
    <t>안동양반꿀 선물세트 1호</t>
  </si>
  <si>
    <t>500g*2병</t>
  </si>
  <si>
    <t>안동양반꿀 선물세트 2호</t>
  </si>
  <si>
    <t>500g*3병</t>
  </si>
  <si>
    <t>앙꿀</t>
  </si>
  <si>
    <t>10g*15</t>
  </si>
  <si>
    <t>흙사랑영농조합법인</t>
  </si>
  <si>
    <t xml:space="preserve">유기농 딸기쨈 </t>
  </si>
  <si>
    <t>1.2kg</t>
  </si>
  <si>
    <t>영농조합법인 나눔과섬김</t>
  </si>
  <si>
    <t>천날한달 벌꿀스틱</t>
  </si>
  <si>
    <t>230*170*35 mm</t>
  </si>
  <si>
    <t>맛간장(1.8L)</t>
  </si>
  <si>
    <t>맛간장(900ml)</t>
  </si>
  <si>
    <t>홍영의 대게 어간장 선물세트 2호</t>
  </si>
  <si>
    <t>500ml*3ea(붉은대게어간장+붉은대게백간장+버섯맛간장)</t>
  </si>
  <si>
    <t>㈜더동쪽 바다가는길</t>
  </si>
  <si>
    <t>500ml*2ea(붉은대게어간장+붉은대게백간장)</t>
  </si>
  <si>
    <t>홍영의 버섯맛간장</t>
  </si>
  <si>
    <t>홍영의 붉은대게백간장</t>
  </si>
  <si>
    <t>홍영의 붉은대게어간장</t>
  </si>
  <si>
    <t>홍영의 홍게진간장</t>
  </si>
  <si>
    <t>쉼표 영농조합법인</t>
  </si>
  <si>
    <t>참들기름 세트</t>
  </si>
  <si>
    <t>각 300ml</t>
  </si>
  <si>
    <t>각산마을협동조합</t>
  </si>
  <si>
    <t>참들세트</t>
  </si>
  <si>
    <t>고추장(1kg)</t>
  </si>
  <si>
    <t>고추장(500g)</t>
  </si>
  <si>
    <t>청아라 소금</t>
  </si>
  <si>
    <t>150g*2개</t>
  </si>
  <si>
    <t>㈜디에스엠알오</t>
  </si>
  <si>
    <t>냠몽몽 꼬맹이 캐릭터 마카롱 12구 + 냠몽몽 마카롱 6구</t>
  </si>
  <si>
    <t>꼬맹이캐릭터마카롱 3.5cm 8g 12구+ 냠몽몽 마카롱 5cm 25g 6구</t>
  </si>
  <si>
    <t>국제브레인 협동조합</t>
  </si>
  <si>
    <t>냠몽몽 통통 마카롱 10구</t>
  </si>
  <si>
    <t>5cm 35g 10구</t>
  </si>
  <si>
    <t>냠몽몽 통통 마카롱 7구 2+1상자</t>
  </si>
  <si>
    <t>4~4.5cm 20g 21구</t>
  </si>
  <si>
    <t>대게앤칩</t>
  </si>
  <si>
    <t>30g*20봉</t>
  </si>
  <si>
    <t>도라지정과 1호</t>
  </si>
  <si>
    <t>250g / 31*13*5.3</t>
  </si>
  <si>
    <t>두빛나래협동조합</t>
  </si>
  <si>
    <t>도라지정과 2호</t>
  </si>
  <si>
    <t>300g / 31*19*5.3</t>
  </si>
  <si>
    <t>도라지정과 3호</t>
  </si>
  <si>
    <t>330g / 31*25*5.3</t>
  </si>
  <si>
    <t>비건 쿠키 3종</t>
  </si>
  <si>
    <t>각 7Cm x 7Cm, 총 15ea (단호박, 흑임자, 초코)</t>
  </si>
  <si>
    <t>주식회사 인간과공간</t>
  </si>
  <si>
    <t>우리밀 100% 수제쿠키 3종 세트</t>
  </si>
  <si>
    <t>270mm * 130mm * 80mm (가로 * 세로 * 높이)</t>
  </si>
  <si>
    <t>더고운 사회적협동조합</t>
  </si>
  <si>
    <t>우리밀 100% 수제쿠키 6종 세트</t>
  </si>
  <si>
    <t>250mm * 200mm * 80mm (가로 * 세로 * 높이)</t>
  </si>
  <si>
    <t>우리밀 100% 파운드 케이크</t>
  </si>
  <si>
    <t>280mm * 130mm * 110mm (가로 * 세로 * 높이)</t>
  </si>
  <si>
    <t>경주빵 찰보리빵 반반세트 20개입</t>
  </si>
  <si>
    <t>경주빵 10ea, 찰보리빵 10ea</t>
  </si>
  <si>
    <t>㈜경주제과</t>
  </si>
  <si>
    <t>서라벌 쌀 카스텔라</t>
  </si>
  <si>
    <t>90g*1개</t>
  </si>
  <si>
    <t>서라벌에서 온 경주빵 10개입</t>
  </si>
  <si>
    <t>40g*10개입</t>
  </si>
  <si>
    <t>서라벌에서 온 경주빵 20개입</t>
  </si>
  <si>
    <t>40g*20개입</t>
  </si>
  <si>
    <t>서라벌에서 온 경주빵 30개입</t>
  </si>
  <si>
    <t>40g*30개입</t>
  </si>
  <si>
    <t>서라벌에서 온 황리단길 찰보리빵 10개입</t>
  </si>
  <si>
    <t>30g*10개입</t>
  </si>
  <si>
    <t>서라벌에서 온 황리단길 찰보리빵 20개입</t>
  </si>
  <si>
    <t>30g*20개입</t>
  </si>
  <si>
    <t>서라벌에서 온 황리단길 찰보리빵 27개입</t>
  </si>
  <si>
    <t>30g*27개입</t>
  </si>
  <si>
    <t>우리통밀 시골빵(통밀)</t>
  </si>
  <si>
    <t>농업회사법인 봉화컬리너리네트웍스㈜</t>
  </si>
  <si>
    <t>우리통밀 시골빵(춘양식빵)</t>
  </si>
  <si>
    <t>포항특산품 꼬아메기빵 16개입</t>
  </si>
  <si>
    <t>1box 16개</t>
  </si>
  <si>
    <t>주식회사 자연스레</t>
  </si>
  <si>
    <t>포항특산품 꼬아메기빵 27개입</t>
  </si>
  <si>
    <t>1box 27개</t>
  </si>
  <si>
    <t>해맞이빵 20개 X 1box</t>
  </si>
  <si>
    <t>33g X 20개</t>
  </si>
  <si>
    <t>농업회사법인 주식회사 해맞이빵</t>
  </si>
  <si>
    <t>해맞이빵 20개 X 2box</t>
  </si>
  <si>
    <t>33g X 40개</t>
  </si>
  <si>
    <t>해맞이빵 20개 X 4box</t>
  </si>
  <si>
    <t>33g X 80개</t>
  </si>
  <si>
    <t>OK 현미누룽지 선물세트 1호</t>
  </si>
  <si>
    <t>두리씨엔에스 주식회사</t>
  </si>
  <si>
    <t>OK 현미누룽지 선물세트 2호</t>
  </si>
  <si>
    <t>OK 현미누룽지 선물세트 3호</t>
  </si>
  <si>
    <t>OK 현미누룽지 선물용 세트 4호</t>
  </si>
  <si>
    <t>OK 현미누룽지(1통)</t>
  </si>
  <si>
    <t>벼리가강정선물세트 1호</t>
  </si>
  <si>
    <t>농업회사법인주식회사이조푸드</t>
  </si>
  <si>
    <t>벼리가누룽지+강정종합세트</t>
  </si>
  <si>
    <t>1250g(들깨강정 330g, 현미강정 250g, 견과강정 330g, 5분도현미누룽지 120g, 야채누룽지 110g, 메주누룽지 110g)</t>
  </si>
  <si>
    <t>벼리가누룽지선물세트 1호</t>
  </si>
  <si>
    <t>340g(5분도현미누룽지 120g, 야채누룽지110g, 메주콩누룽지110g)</t>
  </si>
  <si>
    <t>매화명품쌀조청</t>
  </si>
  <si>
    <t>영농조합법인 매야전통식품</t>
  </si>
  <si>
    <t>매화전통조청세트</t>
  </si>
  <si>
    <t>380g * 3ea</t>
  </si>
  <si>
    <t>유기농 조청세트</t>
  </si>
  <si>
    <t xml:space="preserve">현미조청 250g 2병, 수수조청 250g 1병 </t>
  </si>
  <si>
    <t>[이순자 안동생강] 상쾌한 목愛 세트</t>
  </si>
  <si>
    <t>10g*15포*3개</t>
  </si>
  <si>
    <t>안동종가문화원㈜농업회사법인</t>
  </si>
  <si>
    <t>[이순자 안동생강] 이순자생강청 (대)</t>
  </si>
  <si>
    <t>[이순자 안동생강] 이순자생강청 (소)</t>
  </si>
  <si>
    <t>120ml</t>
  </si>
  <si>
    <t>안동생강진액</t>
  </si>
  <si>
    <t>250ml*1</t>
  </si>
  <si>
    <t>농업회사법인 안동반가 주식회사</t>
  </si>
  <si>
    <t>안동생강진액 2종세트</t>
  </si>
  <si>
    <t>250ml*2</t>
  </si>
  <si>
    <t>안동생강진액 4종세트</t>
  </si>
  <si>
    <t>생강진액 250ml*2, 수제편강 60g*2</t>
  </si>
  <si>
    <t>안동생강진액 530g</t>
  </si>
  <si>
    <t>530g*1</t>
  </si>
  <si>
    <t>U11프리미엄진액4종세트</t>
  </si>
  <si>
    <t>BOX(80mlX20팩)</t>
  </si>
  <si>
    <t>의성농산영농조합법인</t>
  </si>
  <si>
    <t>도라지진액 병</t>
  </si>
  <si>
    <t>300ml / 8*8*10</t>
  </si>
  <si>
    <t>도라지진액 스틱 10ea</t>
  </si>
  <si>
    <t>20ml*10ea / 16*13*4</t>
  </si>
  <si>
    <t>도라지진액 스틱 20ea</t>
  </si>
  <si>
    <t>20ml*20ea / 16*13*4</t>
  </si>
  <si>
    <t>산수유진액</t>
  </si>
  <si>
    <t>BOX(80mlX30팩)</t>
  </si>
  <si>
    <t>진한모금흑마늘</t>
  </si>
  <si>
    <t>BOX(10mlX60팩)</t>
  </si>
  <si>
    <t>진한모금흑산수유</t>
  </si>
  <si>
    <t>흑도라지진액</t>
  </si>
  <si>
    <t>흑마늘진액</t>
  </si>
  <si>
    <t>레드인 오미자청 단품</t>
  </si>
  <si>
    <t>드림로컬푸드협동조합</t>
  </si>
  <si>
    <t xml:space="preserve">레드인 오미자청 세트 </t>
  </si>
  <si>
    <t>레몬청</t>
  </si>
  <si>
    <t>생강청</t>
  </si>
  <si>
    <t>문경미소 오미자청</t>
  </si>
  <si>
    <t>500ml*1입</t>
  </si>
  <si>
    <t>농업회사법인 문경미소 주식회사</t>
  </si>
  <si>
    <t>생강청 진저레몬청</t>
  </si>
  <si>
    <t>동네언니 협동조합</t>
  </si>
  <si>
    <t>수제청 3종 세트</t>
  </si>
  <si>
    <t>청귤청. 파인푸루청. 석류레몬청 각 375ml</t>
  </si>
  <si>
    <t>수제청 2종세트</t>
  </si>
  <si>
    <t>350ml*2ea / 23*18*7</t>
  </si>
  <si>
    <t>수제청 3종세트</t>
  </si>
  <si>
    <t>350ml*3ea / 30*21*10</t>
  </si>
  <si>
    <t>수제캠슐청 8p</t>
  </si>
  <si>
    <t>20ml*8ea / 16*13*9</t>
  </si>
  <si>
    <t>수제캡슐청 4p</t>
  </si>
  <si>
    <t>20ml*4ea / 16*13*4</t>
  </si>
  <si>
    <t>흑도라지청</t>
  </si>
  <si>
    <t>10g*15개</t>
  </si>
  <si>
    <t>텔로미(모링가효소이완제)</t>
  </si>
  <si>
    <t>몸과 마음을 평화롭게</t>
  </si>
  <si>
    <t>모링가다</t>
  </si>
  <si>
    <t>100ml*20포</t>
  </si>
  <si>
    <t>천제명 홍삼녹용</t>
  </si>
  <si>
    <t>50mlx30포(파우치)</t>
  </si>
  <si>
    <t>㈜어울림</t>
  </si>
  <si>
    <t>천제명 홍삼액</t>
  </si>
  <si>
    <t>80mlx60포(파우치)</t>
  </si>
  <si>
    <t>퓨리미(젖산분해/피로회복)</t>
  </si>
  <si>
    <t>홍선비 홍삼정</t>
  </si>
  <si>
    <t>600g</t>
  </si>
  <si>
    <t>천제명 홍삼 천옥정</t>
  </si>
  <si>
    <t>10mlx10포x3ea(스틱형)</t>
  </si>
  <si>
    <t>우엉차4g*10개, 돼지감자차4g*10개, 도라지차3g*10 도라지생강차티백 1.2g*13개</t>
  </si>
  <si>
    <t>한방차 선물세트</t>
  </si>
  <si>
    <t>십전대보차33g*3개, 쌍화차33g*3개, 총명차32g*3개</t>
  </si>
  <si>
    <t>더치커피 세트</t>
  </si>
  <si>
    <t>350ml*2ea / 20*20*9</t>
  </si>
  <si>
    <t>캡슐더치커피 4p</t>
  </si>
  <si>
    <t>커피 원두</t>
  </si>
  <si>
    <t>100g, 블랜딩</t>
  </si>
  <si>
    <t>알배기협동조합</t>
  </si>
  <si>
    <t>콜드브루 커피</t>
  </si>
  <si>
    <t>300ml, 1병, 케냐</t>
  </si>
  <si>
    <t>300ml, 1병, 파나마</t>
  </si>
  <si>
    <t>구운마늘환</t>
  </si>
  <si>
    <t>SET(250gX1병)</t>
  </si>
  <si>
    <t>SET(250gX2병)</t>
  </si>
  <si>
    <t>통흑마늘</t>
  </si>
  <si>
    <t>BOX(30gX15봉)[흑마늘30통]</t>
  </si>
  <si>
    <t>한입에쏙흑마늘</t>
  </si>
  <si>
    <t>BOX(16gX30팩)</t>
  </si>
  <si>
    <t>흑마늘환</t>
  </si>
  <si>
    <t>SET(180gX1병)</t>
  </si>
  <si>
    <t>흑양파즙</t>
  </si>
  <si>
    <t xml:space="preserve">한울포도즙(병) </t>
  </si>
  <si>
    <t>1,000ml</t>
  </si>
  <si>
    <t>숙취해소제 숙취타파</t>
  </si>
  <si>
    <t>(숙취타파3g*4ea)*8box</t>
  </si>
  <si>
    <t>농업회사법인 주식회사 그린벨트의 친구들</t>
  </si>
  <si>
    <t xml:space="preserve">양파즙(유기농양파 100%) </t>
  </si>
  <si>
    <t>120ml*30팩</t>
  </si>
  <si>
    <t>미녀농부 사과즙</t>
  </si>
  <si>
    <t>120ml*50포</t>
  </si>
  <si>
    <t>부성 똑똑한 사과즙</t>
  </si>
  <si>
    <t>100mlx50포(파우치)</t>
  </si>
  <si>
    <t>사과즙</t>
  </si>
  <si>
    <t>120ml, 25포</t>
  </si>
  <si>
    <t>사회적협동조합 청도군귀농인유통사업단</t>
  </si>
  <si>
    <t>오미자미소(30ea)</t>
  </si>
  <si>
    <t>100g*30개</t>
  </si>
  <si>
    <t>로얄애이플 사과 선물세트</t>
  </si>
  <si>
    <t>3kg, 7과</t>
  </si>
  <si>
    <t>주식회사 바론</t>
  </si>
  <si>
    <t>로얄애이플 배 선물세트</t>
  </si>
  <si>
    <t>4kg, 7과</t>
  </si>
  <si>
    <t>각종 김치(3kg)</t>
  </si>
  <si>
    <t>3kg</t>
  </si>
  <si>
    <t>각종 김치(5kg)</t>
  </si>
  <si>
    <t>맑은독 깊은맛 포기김치 10kg</t>
  </si>
  <si>
    <t>농업회사법인 주식회사 다모</t>
  </si>
  <si>
    <t>맑은독 깊은맛 포기김치 5kg</t>
  </si>
  <si>
    <t>더 건강한 백미 10kg</t>
  </si>
  <si>
    <t>더 건강한 백미 5kg</t>
  </si>
  <si>
    <t>무농약 찰백미/찰현미/찰흑미 3봉세트</t>
  </si>
  <si>
    <t>1kg*3</t>
  </si>
  <si>
    <t>연자방아친환경쌀</t>
  </si>
  <si>
    <t>무농약 찰백미/찰현미/현미/칠분도미/찰흑미 5봉세트</t>
  </si>
  <si>
    <t>1kg*5</t>
  </si>
  <si>
    <t>무농약 현미/칠분도미/찰흑미 3봉세트</t>
  </si>
  <si>
    <t>사회복지법인 안동애명복지촌 참사랑보호작업장</t>
  </si>
  <si>
    <t>미녀농부 오색현미 세트 1박스</t>
  </si>
  <si>
    <t>미녀농부 오색현미 세트 2박스</t>
  </si>
  <si>
    <t>300g*2</t>
  </si>
  <si>
    <t>잡곡 3개입</t>
  </si>
  <si>
    <t>잡곡 각 420g / 보리(국산), 찰흑미(국산), 렌틸콩(수입)</t>
  </si>
  <si>
    <t>잡곡 5개입</t>
  </si>
  <si>
    <t>보리(국산), 찰흑미(국산), 수수(국산), 기장(국산), 찰현미(국산), 현미(국산), 찹쌀(국산), 귀리(수입산), 렌틸콩(수입산)</t>
  </si>
  <si>
    <t>건표고, 분말 세트</t>
  </si>
  <si>
    <t>건표고버섯 200g, 1봉 + 표고분말 150g, 1통</t>
  </si>
  <si>
    <t>사회복지법인 안동애명복지촌 천등산보호작업장</t>
  </si>
  <si>
    <t>건표고버섯</t>
  </si>
  <si>
    <t>건표고버섯 세트</t>
  </si>
  <si>
    <t>상황버섯 선물세트</t>
  </si>
  <si>
    <t>원형 250g</t>
  </si>
  <si>
    <t>상황버섯 절편형 1 (알뜰용)</t>
  </si>
  <si>
    <t>절편형 50g</t>
  </si>
  <si>
    <t>상황버섯 절편형 2 (알뜰용)</t>
  </si>
  <si>
    <t>절편형 100g</t>
  </si>
  <si>
    <t>청도 명품 참송이 선물세트 1호</t>
  </si>
  <si>
    <t>참송이 500g</t>
  </si>
  <si>
    <t>농업회사법인 주식회사 주안</t>
  </si>
  <si>
    <t>청도 명품 참송이 선물세트 2호</t>
  </si>
  <si>
    <t>참송이 1kg</t>
  </si>
  <si>
    <t>태조산 생(生)송고버섯 고급형</t>
  </si>
  <si>
    <t>농업회사 법인착한영광버섯마을 주식회사</t>
  </si>
  <si>
    <t>태조산 생(生)송고버섯 분말</t>
  </si>
  <si>
    <t>태조산 생(生)송고버섯 일반형</t>
  </si>
  <si>
    <t>향품은 송화고버섯 (고급형)</t>
  </si>
  <si>
    <t>농업회사법인 문경백화버섯 주식회사</t>
  </si>
  <si>
    <t>향품은 송화고버섯 (일반형)</t>
  </si>
  <si>
    <t>구기자 250g</t>
  </si>
  <si>
    <t>오미자분말 200g</t>
  </si>
  <si>
    <t>청도특산물 감 선물세트 1호 (1)</t>
  </si>
  <si>
    <t>반건시 12입+감말랭이500g</t>
  </si>
  <si>
    <t>청도특산물 감 선물세트 1호 (2)</t>
  </si>
  <si>
    <t>반건시24입</t>
  </si>
  <si>
    <t>청도특산물 감 선물세트 2호</t>
  </si>
  <si>
    <t>감말랭이1kg</t>
  </si>
  <si>
    <t>농업회사법인 ㈜두레농장</t>
  </si>
  <si>
    <t xml:space="preserve">우리농 미숫가루(유기가공) </t>
  </si>
  <si>
    <t>350g*2봉지</t>
  </si>
  <si>
    <t>포항 김은래의 말랑쫄깃 치즈떡볶이</t>
  </si>
  <si>
    <t>치즈떡볶이 500g*2팩 (50g달콤소스*2봉)</t>
  </si>
  <si>
    <t>농업회사법인 포항노다지마을 주식회사</t>
  </si>
  <si>
    <t>치즈떡볶이 500g*2팩 (50g매콤소스*2봉)</t>
  </si>
  <si>
    <t>노다지in치즈떡볶이떡 500x4 떡안에치즈쏙 100%국산쌀</t>
  </si>
  <si>
    <t>노다지in치즈떡볶이떡 500gx4팩</t>
  </si>
  <si>
    <t>노다지마을 치즈쑥소떡</t>
  </si>
  <si>
    <t>노다지마을 치즈쏙소떡 240gx4팩</t>
  </si>
  <si>
    <t>아침 오트케</t>
  </si>
  <si>
    <t>2g*10포 (20g)</t>
  </si>
  <si>
    <t>1박스 / 280*380*180mm / 2.5kg</t>
  </si>
  <si>
    <t>영농조합법인 킹스파머스</t>
  </si>
  <si>
    <t>(고급육)살치살, 꽃갈비살</t>
  </si>
  <si>
    <t>(고급육)살치살, 꽃갈비살 각 500g</t>
  </si>
  <si>
    <t>농업회사법인 주식회사 하누</t>
  </si>
  <si>
    <t>꽃갈비살+국거리</t>
  </si>
  <si>
    <t>몸보신SET</t>
  </si>
  <si>
    <t>(우족1 ,사골 1kg</t>
  </si>
  <si>
    <t>LA갈비</t>
  </si>
  <si>
    <t>1kg*4팩</t>
  </si>
  <si>
    <t>㈜경일식품</t>
  </si>
  <si>
    <t>등심 된장찌개</t>
  </si>
  <si>
    <t>주식회사 채움푸드</t>
  </si>
  <si>
    <t>목우촌 프로 한돈 선물세트</t>
  </si>
  <si>
    <t>삼겹살 600g+목살600g+가브리살600g</t>
  </si>
  <si>
    <t>청도 1등급이상 명품 한우 선물세트 1호</t>
  </si>
  <si>
    <t>구이용 등심250g/불고기250g/국거리250g</t>
  </si>
  <si>
    <t>청도 1등급이상 명품 한우 선물세트 2호</t>
  </si>
  <si>
    <t>구이용 등심250g x3 &lt;총750g&gt;</t>
  </si>
  <si>
    <t>청도 1등급이상 명품 한우 선물세트 3호</t>
  </si>
  <si>
    <t>구이용 등심500g+채끝250g</t>
  </si>
  <si>
    <t>친환경 축산물 삼겹살</t>
  </si>
  <si>
    <t>700g*3팩</t>
  </si>
  <si>
    <t>칼집삼겹살</t>
  </si>
  <si>
    <t>한돈 두루치기</t>
  </si>
  <si>
    <t>한우 소찌개</t>
  </si>
  <si>
    <t>한우 양념 불고기</t>
  </si>
  <si>
    <t>울진오징어사랑마을영어조합법인</t>
  </si>
  <si>
    <t>강구항 돗대골뱅이(캔)</t>
  </si>
  <si>
    <t>400g</t>
  </si>
  <si>
    <t xml:space="preserve">낭만쭈꾸미 200g </t>
  </si>
  <si>
    <t>(주)낭만연구소</t>
  </si>
  <si>
    <t>낭만쭈꾸미 200g 세트(8팩+소스8개)</t>
  </si>
  <si>
    <t>닭한마리 해물탕</t>
  </si>
  <si>
    <t>1kg 이상</t>
  </si>
  <si>
    <t>주식회사 갓해물</t>
  </si>
  <si>
    <t>대패오징어 1개 세트</t>
  </si>
  <si>
    <t>65g</t>
  </si>
  <si>
    <t>대패오징어 3개 세트</t>
  </si>
  <si>
    <t>65g*3</t>
  </si>
  <si>
    <t>돌미역세트</t>
  </si>
  <si>
    <t>200g x 2봉</t>
  </si>
  <si>
    <t>㈜울진바다소리</t>
  </si>
  <si>
    <t>마른 멸치 세트</t>
  </si>
  <si>
    <t>햇 지리멸치 250g , 햇 고바멸치 250g , 햇 다시멸치 500g</t>
  </si>
  <si>
    <t>명절선물세트(대)</t>
  </si>
  <si>
    <t>손질갈치2팩,가자미4미,조기2미,
고등어자반2미,순살고등어10쪽</t>
  </si>
  <si>
    <t>국민농수산 영농조합법인</t>
  </si>
  <si>
    <t>명절선물세트(소)</t>
  </si>
  <si>
    <t>손질갈치1팩,가자미2미,조기2미,순살고등어7쪽</t>
  </si>
  <si>
    <t>명절용 생선3종 선물세트</t>
  </si>
  <si>
    <t>도미1미, 조기1미, 열기1미</t>
  </si>
  <si>
    <t>명품건어물세트 1호</t>
  </si>
  <si>
    <t>돌미역200g, 자른다시마180g, 미역귀110g, 볶음용멸치400g</t>
  </si>
  <si>
    <t>명품건어물세트 2호</t>
  </si>
  <si>
    <t>돌미역200g, 자른다시마180g, 미역귀110g, 볶음용멸치400g, 건조가자미200g</t>
  </si>
  <si>
    <t>밥도둑 장류 2종 set (전복장, 새우장500g)</t>
  </si>
  <si>
    <t>500g*2</t>
  </si>
  <si>
    <t>울진 기름가자미</t>
  </si>
  <si>
    <t>자연담은 선물세트1</t>
  </si>
  <si>
    <t>멸치한스푼70g, 새우한스푼70g, 표고버섯한스푼40g, 바다다시팩2포, 야채다시팩2포</t>
  </si>
  <si>
    <t>㈜더자연한스푼</t>
  </si>
  <si>
    <t>자연담은 선물세트2</t>
  </si>
  <si>
    <t>멸치한스푼70g, 새우한스푼70g, 표고버섯한스푼40g, 황태한스푼70g, 바다다시팩2포, 야채다시팩2포</t>
  </si>
  <si>
    <t>코다리에 퐁닭 코닭이 4개 세트</t>
  </si>
  <si>
    <t>양념 2개, 간장 2개 / 900g*4</t>
  </si>
  <si>
    <t>해산수산협동조합</t>
  </si>
  <si>
    <t>코다리에 퐁닭 코닭이 간장 1개 세트</t>
  </si>
  <si>
    <t>900g</t>
  </si>
  <si>
    <t>코다리에 퐁닭 코닭이 양념 1개 세트</t>
  </si>
  <si>
    <t>해담지찬 코다리찜 1개 세트</t>
  </si>
  <si>
    <t>360g</t>
  </si>
  <si>
    <t>해담지찬 코다리찜 3개 세트</t>
  </si>
  <si>
    <t>360g*3</t>
  </si>
  <si>
    <t>해담지찬 코다리찜 6개 세트</t>
  </si>
  <si>
    <t>360g*6</t>
  </si>
  <si>
    <t>해물탕 밀키트</t>
  </si>
  <si>
    <t>㈜갓해물</t>
  </si>
  <si>
    <t>대게김(도시락)</t>
  </si>
  <si>
    <t>4g*20봉</t>
  </si>
  <si>
    <t>대게김(전장)</t>
  </si>
  <si>
    <t>20g*8봉</t>
  </si>
  <si>
    <t>버섯가루 김부각 선물세트15</t>
  </si>
  <si>
    <t>버섯가루 김부각50g*5</t>
  </si>
  <si>
    <t>버섯가루 김부각 선물세트25</t>
  </si>
  <si>
    <t>버섯가루 김부각50g*10</t>
  </si>
  <si>
    <t>버섯가루김 종합선물세트35</t>
  </si>
  <si>
    <t>김부각50g*4, 착한송이표고버섯가루40g, 노루궁뎅이버섯가루40g, 버섯가루돌김자반50g, 새우&amp;멸치버섯가루돌김자반50g, 전장김25g*6</t>
  </si>
  <si>
    <t>버섯가루 즐겨찾김 도시락 선물세트</t>
  </si>
  <si>
    <t>버섯가루 즐겨찾김 도시락김4g*25</t>
  </si>
  <si>
    <t>버섯가루 즐겨찾김 실속형 선물세트</t>
  </si>
  <si>
    <t>버섯가루 즐겨찾김 도시락김4g*12</t>
  </si>
  <si>
    <t>버섯가루 즐겨찾김 전장김 선물세트</t>
  </si>
  <si>
    <t>버섯가루 즐겨찾김 전장김25g*7</t>
  </si>
  <si>
    <t>버섯가루김 종합선물세트15</t>
  </si>
  <si>
    <t>버섯가루즐겨찾김 도시락김4g*14, 버섯가루즐겨찾김 전장김25g*6</t>
  </si>
  <si>
    <t>오미자김 전장 3호</t>
  </si>
  <si>
    <t>전통주 3병 선물세트</t>
  </si>
  <si>
    <t>375ml 유리병 3병세트</t>
  </si>
  <si>
    <t>농업회사법인 ㈜영덕주조</t>
  </si>
  <si>
    <t>노랑나랑</t>
  </si>
  <si>
    <t>레몬, 375ml, 15도</t>
  </si>
  <si>
    <t>새빨간거짓말</t>
  </si>
  <si>
    <t>체리, 375ml, 15도</t>
  </si>
  <si>
    <t>파란만장청춘</t>
  </si>
  <si>
    <t>토닉, 375ml, 15도</t>
  </si>
  <si>
    <t>런치백 미니지갑세트(브라운)</t>
  </si>
  <si>
    <t>19.5 × 27.5cm</t>
  </si>
  <si>
    <t>㈜아트베베</t>
  </si>
  <si>
    <t>런치백 미니지갑세트(아이보리)</t>
  </si>
  <si>
    <t>런치백 미니지갑세트(핑크)</t>
  </si>
  <si>
    <t>몽키(파랑)</t>
  </si>
  <si>
    <t>15 x 30cm</t>
  </si>
  <si>
    <t>몽키(핑크)</t>
  </si>
  <si>
    <t>소녀(mery)</t>
  </si>
  <si>
    <t>11 x 40cm</t>
  </si>
  <si>
    <t>소녀(vida)</t>
  </si>
  <si>
    <t>엔나 에코백(블랙)</t>
  </si>
  <si>
    <t>34 x 39cm</t>
  </si>
  <si>
    <t>엔나 에코백(핑크)</t>
  </si>
  <si>
    <t>엔나 파우치(블랙)</t>
  </si>
  <si>
    <t>17 x 9 x 5cm</t>
  </si>
  <si>
    <t>엔나 파우치(핑크)</t>
  </si>
  <si>
    <t>엔나(블랙) 에코백 &amp; 파우치 세트</t>
  </si>
  <si>
    <t>엔나(블랙)에코백 &amp; 파우치세트</t>
  </si>
  <si>
    <t>클러치백(그레이)</t>
  </si>
  <si>
    <t>28.5 x 22 cm</t>
  </si>
  <si>
    <t>클러치백(민트)</t>
  </si>
  <si>
    <t>클러치백(블루)</t>
  </si>
  <si>
    <t>꽃받침 티코스터_섞어묶음</t>
  </si>
  <si>
    <t>주식회사 알브이핀</t>
  </si>
  <si>
    <t>안개꽃 테이블보(분홍색)</t>
  </si>
  <si>
    <t>95x95cm, 20개</t>
  </si>
  <si>
    <t>안개꽃 테이블보(빙산색)</t>
  </si>
  <si>
    <t>왕꽃 쿠션싸개(바다색)</t>
  </si>
  <si>
    <t>50x50cm, 30개</t>
  </si>
  <si>
    <t>왕꽃 쿠션싸개(상아색)</t>
  </si>
  <si>
    <t>나무상자</t>
  </si>
  <si>
    <t>W400*D300*H220(mm)</t>
  </si>
  <si>
    <t>사회적협동조합 숲과사람</t>
  </si>
  <si>
    <t>스칸디아모스 액자</t>
  </si>
  <si>
    <t>1200*500(mm)</t>
  </si>
  <si>
    <t>캠핑우드선반</t>
  </si>
  <si>
    <t>윗상판-550*270, 아래상판-665*270, 높이510(mm)
아래상판-665*270
높이510(mm)</t>
  </si>
  <si>
    <t>소옥 은행잎세 초경량 3단 암막 양우산 다크그린</t>
  </si>
  <si>
    <t>가로90cm*세로58cm*높이22cm,중량211g/원단_폴리에스터100%,암막코팅/중봉_알루미늄/살대_FRP×6K/핸들_플라스틱</t>
  </si>
  <si>
    <t>주식회사 위즈</t>
  </si>
  <si>
    <t>소옥 더스카이 초경량 3단 암막 양우산 블랙</t>
  </si>
  <si>
    <t>가로90cm*세로58cm*높이22cm,중량_211g/원단_30데니어,암막코팅/중봉_황금알루미늄/살대_FRP×6K/핸들_ABS플라스틱</t>
  </si>
  <si>
    <t>시에라리 선덕여왕 2단 양우산</t>
  </si>
  <si>
    <t>81cm*세로54cm*높이30.5cm</t>
  </si>
  <si>
    <t>소폼 버블 핸드워시 SET</t>
  </si>
  <si>
    <t>250ml x 2EA</t>
  </si>
  <si>
    <t>㈜소폼</t>
  </si>
  <si>
    <t>MP비누 4구 SET</t>
  </si>
  <si>
    <t>100g x 4EA</t>
  </si>
  <si>
    <t>MP비누 2구 SET</t>
  </si>
  <si>
    <t>100g x 2EA</t>
  </si>
  <si>
    <t>디퓨저 선물세트</t>
  </si>
  <si>
    <t>디퓨저 병 + 50ml 리필</t>
  </si>
  <si>
    <t>지구지킴이 텀블러&amp;장바구니 set 1</t>
  </si>
  <si>
    <t>스카이블루 텀블러 : 용량 500ml, 무게 300g / 장바구니 랜덤발송</t>
  </si>
  <si>
    <t>㈜리텀</t>
  </si>
  <si>
    <t>지구지킴이 텀블러&amp;장바구니 set 2</t>
  </si>
  <si>
    <t>올스텐 텀블러 : 용량 500ml, 무게 300g / 장바구니 랜덤발송</t>
  </si>
  <si>
    <t>담음 A4, 75g(친환경)</t>
  </si>
  <si>
    <t>210*297mm (1박스/10권/2,500매)</t>
  </si>
  <si>
    <t>카리타스보호작업장</t>
  </si>
  <si>
    <t>담음 A4, 80g</t>
  </si>
  <si>
    <t>담음 A3 80g</t>
  </si>
  <si>
    <t>297*420mm (1박스/5권/1,250매)</t>
  </si>
  <si>
    <t xml:space="preserve">포카포카 두루마리 </t>
  </si>
  <si>
    <t>30롤(45m)</t>
  </si>
  <si>
    <t xml:space="preserve">사각 미용티슈 </t>
  </si>
  <si>
    <t>1박스/24개/200매</t>
  </si>
  <si>
    <t>포카포카 핸드타올</t>
  </si>
  <si>
    <t>1박스/50묶음/5,000매</t>
  </si>
  <si>
    <t>포카포카 점보롤</t>
  </si>
  <si>
    <t>포카포카 냅킨</t>
  </si>
  <si>
    <t>1박스/80밴드/10,000매</t>
  </si>
  <si>
    <t>필터교체형 면마스크&amp;필터 SET 1</t>
  </si>
  <si>
    <t>검정(대), 마스크1+필터1 SET</t>
  </si>
  <si>
    <t>주식회사 부창산업</t>
  </si>
  <si>
    <t>필터교체형 면마스크&amp;필터 SET 2</t>
  </si>
  <si>
    <t>노랑(대), 마스크1+필터1 SET</t>
  </si>
  <si>
    <t>필터교체형 면마스크&amp;필터 SET 3</t>
  </si>
  <si>
    <t>꽃무늬(대), 마스크1+필터1 SET</t>
  </si>
  <si>
    <t>3D 동사 입체마스크_검정</t>
  </si>
  <si>
    <t>5개입 1SET</t>
  </si>
  <si>
    <t>3D 동사 입체마스크_흰색</t>
  </si>
  <si>
    <t>천연염색 인견 마스크 (베이지)</t>
  </si>
  <si>
    <t>20 x 15</t>
  </si>
  <si>
    <t>(사)소백산천연염색협회</t>
  </si>
  <si>
    <t>천연염색 인견 마스크 (블루)</t>
  </si>
  <si>
    <t>천연염색 인견 스카프 (그린)</t>
  </si>
  <si>
    <t xml:space="preserve">45 x 200 </t>
  </si>
  <si>
    <t>천연염색 인견 스카프 (블루)</t>
  </si>
  <si>
    <t>천연염색 인견 스카프 (퍼플)</t>
  </si>
  <si>
    <t>천연염색 인견 스카프 (핑크)</t>
  </si>
  <si>
    <t>천연염색 인견 조각베개</t>
  </si>
  <si>
    <t xml:space="preserve">50 x 30 </t>
  </si>
  <si>
    <t>클리오네 클렌징바 2ea + 손세정제 3ea 세트</t>
  </si>
  <si>
    <t>가로22cm X 세로12cm X 높이4cm</t>
  </si>
  <si>
    <t>주식회사 더 해피트리</t>
  </si>
  <si>
    <t>클리오네 밀크시슬 내추럴 샴푸</t>
  </si>
  <si>
    <t>300ml, 가로6.5cm X 세로25cm</t>
  </si>
  <si>
    <t>클리오네 홍삼품은 장어샴푸</t>
  </si>
  <si>
    <t>어성초 보습젤</t>
  </si>
  <si>
    <t>100ml, 가로3.5cm X 세로17cm</t>
  </si>
  <si>
    <t>도마</t>
  </si>
  <si>
    <t>240*400*25</t>
  </si>
  <si>
    <t>희망찾는마을목공소(협)</t>
  </si>
  <si>
    <t>집밥견선생 강아지 수제간식 5종 선물세트</t>
  </si>
  <si>
    <t>20g~40g, 5팩 (꿀닭가슴살, 오리목꿀떡갈비, 허니단호박칩, 무뼈꿀닭발, 꿀메추리)</t>
  </si>
  <si>
    <t>시골어부 협동조합</t>
  </si>
  <si>
    <t>집밥견선생 강아지 수제간식 대용량 5종 선물세트</t>
  </si>
  <si>
    <t>60g~110g 대용량 5팩 (꿀닭가슴살, 오리목꿀떡갈비, 허니단호박칩, 무뼈꿀닭발, 꿀메추리)</t>
  </si>
  <si>
    <t>『경상북도 사회적경제 추석 명절 특판전 주문서』</t>
    <phoneticPr fontId="3" type="noConversion"/>
  </si>
  <si>
    <t>홍영의 대게어간장 선물세트 1호</t>
    <phoneticPr fontId="3" type="noConversion"/>
  </si>
  <si>
    <t>124 품절</t>
    <phoneticPr fontId="3" type="noConversion"/>
  </si>
  <si>
    <t>60ml*4ea / 16*13*4</t>
    <phoneticPr fontId="3" type="noConversion"/>
  </si>
  <si>
    <t>128 품절</t>
    <phoneticPr fontId="3" type="noConversion"/>
  </si>
  <si>
    <t>129 품절</t>
    <phoneticPr fontId="3" type="noConversion"/>
  </si>
  <si>
    <t>130 품절</t>
    <phoneticPr fontId="3" type="noConversion"/>
  </si>
  <si>
    <t>104 품절</t>
    <phoneticPr fontId="3" type="noConversion"/>
  </si>
  <si>
    <t>105 품절</t>
    <phoneticPr fontId="3" type="noConversion"/>
  </si>
  <si>
    <t>106 품절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</si>
</sst>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u/>
      <sz val="16"/>
      <color rgb="FFFF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5"/>
      <color theme="1"/>
      <name val="맑은 고딕"/>
      <family val="2"/>
      <charset val="129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b/>
      <sz val="14"/>
      <color theme="5" tint="-0.24997711111789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 shrinkToFit="1"/>
      <protection locked="0"/>
    </xf>
    <xf numFmtId="0" fontId="16" fillId="0" borderId="1" xfId="0" applyFont="1" applyFill="1" applyBorder="1">
      <alignment vertical="center"/>
    </xf>
    <xf numFmtId="41" fontId="16" fillId="0" borderId="1" xfId="1" applyFont="1" applyFill="1" applyBorder="1">
      <alignment vertical="center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vertical="center" shrinkToFit="1"/>
    </xf>
    <xf numFmtId="41" fontId="17" fillId="2" borderId="3" xfId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 shrinkToFit="1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22" fillId="3" borderId="1" xfId="0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vertical="center" shrinkToFit="1"/>
    </xf>
    <xf numFmtId="176" fontId="22" fillId="3" borderId="1" xfId="1" applyNumberFormat="1" applyFont="1" applyFill="1" applyBorder="1" applyAlignment="1" applyProtection="1">
      <alignment horizontal="center" vertical="center" shrinkToFit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17" fillId="11" borderId="3" xfId="0" applyFont="1" applyFill="1" applyBorder="1" applyAlignment="1">
      <alignment horizontal="center" vertical="center" shrinkToFit="1"/>
    </xf>
    <xf numFmtId="0" fontId="17" fillId="11" borderId="3" xfId="0" applyFont="1" applyFill="1" applyBorder="1" applyAlignment="1">
      <alignment vertical="center" shrinkToFit="1"/>
    </xf>
    <xf numFmtId="41" fontId="17" fillId="11" borderId="3" xfId="1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vertical="center" shrinkToFit="1"/>
    </xf>
    <xf numFmtId="0" fontId="16" fillId="11" borderId="1" xfId="0" applyFont="1" applyFill="1" applyBorder="1">
      <alignment vertical="center"/>
    </xf>
    <xf numFmtId="0" fontId="0" fillId="11" borderId="0" xfId="0" applyFill="1">
      <alignment vertical="center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 shrinkToFit="1"/>
      <protection locked="0"/>
    </xf>
    <xf numFmtId="0" fontId="13" fillId="2" borderId="5" xfId="0" applyFont="1" applyFill="1" applyBorder="1" applyAlignment="1" applyProtection="1">
      <alignment horizontal="left" vertical="center" wrapText="1" shrinkToFit="1"/>
      <protection locked="0"/>
    </xf>
    <xf numFmtId="0" fontId="13" fillId="2" borderId="13" xfId="0" applyFont="1" applyFill="1" applyBorder="1" applyAlignment="1" applyProtection="1">
      <alignment horizontal="left" vertical="center" wrapText="1" shrinkToFit="1"/>
      <protection locked="0"/>
    </xf>
    <xf numFmtId="0" fontId="13" fillId="2" borderId="6" xfId="0" applyFont="1" applyFill="1" applyBorder="1" applyAlignment="1" applyProtection="1">
      <alignment horizontal="left" vertical="center" wrapText="1" shrinkToFit="1"/>
      <protection locked="0"/>
    </xf>
    <xf numFmtId="0" fontId="13" fillId="2" borderId="7" xfId="0" applyFont="1" applyFill="1" applyBorder="1" applyAlignment="1" applyProtection="1">
      <alignment horizontal="left" vertical="center" wrapText="1" shrinkToFit="1"/>
      <protection locked="0"/>
    </xf>
    <xf numFmtId="0" fontId="13" fillId="2" borderId="12" xfId="0" applyFont="1" applyFill="1" applyBorder="1" applyAlignment="1" applyProtection="1">
      <alignment horizontal="left" vertical="center" wrapText="1" shrinkToFi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0" fillId="8" borderId="14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  <protection locked="0"/>
    </xf>
    <xf numFmtId="0" fontId="10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6" fontId="12" fillId="8" borderId="4" xfId="1" applyNumberFormat="1" applyFont="1" applyFill="1" applyBorder="1" applyAlignment="1" applyProtection="1">
      <alignment horizontal="center" vertical="center" wrapText="1"/>
    </xf>
    <xf numFmtId="176" fontId="12" fillId="8" borderId="5" xfId="1" applyNumberFormat="1" applyFont="1" applyFill="1" applyBorder="1" applyAlignment="1" applyProtection="1">
      <alignment horizontal="center" vertical="center" wrapText="1"/>
    </xf>
    <xf numFmtId="176" fontId="12" fillId="8" borderId="13" xfId="1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0" fontId="9" fillId="6" borderId="22" xfId="0" applyFont="1" applyFill="1" applyBorder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  <protection locked="0"/>
    </xf>
  </cellXfs>
  <cellStyles count="3">
    <cellStyle name="쉼표 [0]" xfId="1" builtinId="6"/>
    <cellStyle name="표준" xfId="0" builtinId="0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11204</xdr:colOff>
      <xdr:row>17</xdr:row>
      <xdr:rowOff>549088</xdr:rowOff>
    </xdr:from>
    <xdr:to>
      <xdr:col>12</xdr:col>
      <xdr:colOff>1197428</xdr:colOff>
      <xdr:row>19</xdr:row>
      <xdr:rowOff>11207</xdr:rowOff>
    </xdr:to>
    <xdr:pic>
      <xdr:nvPicPr>
        <xdr:cNvPr id="3" name="그림 2" descr="KakaoTalk_20200402_1136036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4" y="9107981"/>
          <a:ext cx="12765903" cy="37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7"/>
  <sheetViews>
    <sheetView tabSelected="1" view="pageBreakPreview" zoomScale="70" zoomScaleNormal="70" zoomScaleSheetLayoutView="70" workbookViewId="0">
      <selection activeCell="D7" sqref="D7"/>
    </sheetView>
  </sheetViews>
  <sheetFormatPr defaultRowHeight="16.5" x14ac:dyDescent="0.3"/>
  <cols>
    <col min="1" max="1" width="10.625" style="2" customWidth="1"/>
    <col min="2" max="2" width="9" style="2" hidden="1" customWidth="1"/>
    <col min="3" max="3" width="12.5" style="2" customWidth="1"/>
    <col min="4" max="4" width="10.5" style="2" customWidth="1"/>
    <col min="5" max="5" width="7.75" style="2" customWidth="1"/>
    <col min="6" max="6" width="34.625" style="2" customWidth="1"/>
    <col min="7" max="7" width="26.375" style="2" hidden="1" customWidth="1"/>
    <col min="8" max="8" width="30.625" style="2" hidden="1" customWidth="1"/>
    <col min="9" max="9" width="14.875" style="1" customWidth="1"/>
    <col min="10" max="10" width="14.5" style="1" customWidth="1"/>
    <col min="11" max="11" width="12.625" style="1" customWidth="1"/>
    <col min="12" max="12" width="33.875" style="1" customWidth="1"/>
    <col min="13" max="13" width="16.125" style="1" customWidth="1"/>
    <col min="14" max="17" width="25.625" style="1" customWidth="1"/>
    <col min="18" max="19" width="9" style="1"/>
    <col min="20" max="16384" width="9" style="2"/>
  </cols>
  <sheetData>
    <row r="1" spans="1:13" ht="29.25" customHeight="1" x14ac:dyDescent="0.3">
      <c r="A1" s="33" t="s">
        <v>600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7.25" customHeigh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50.1" customHeight="1" x14ac:dyDescent="0.3">
      <c r="A3" s="58" t="s">
        <v>6</v>
      </c>
      <c r="B3" s="14"/>
      <c r="C3" s="15" t="s">
        <v>77</v>
      </c>
      <c r="D3" s="41"/>
      <c r="E3" s="42"/>
      <c r="F3" s="42"/>
      <c r="G3" s="42"/>
      <c r="H3" s="42"/>
      <c r="I3" s="42"/>
      <c r="J3" s="42"/>
      <c r="K3" s="42"/>
      <c r="L3" s="42"/>
      <c r="M3" s="43"/>
    </row>
    <row r="4" spans="1:13" ht="50.1" customHeight="1" x14ac:dyDescent="0.3">
      <c r="A4" s="59"/>
      <c r="B4" s="14"/>
      <c r="C4" s="15" t="s">
        <v>78</v>
      </c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50.1" customHeight="1" x14ac:dyDescent="0.3">
      <c r="A5" s="59"/>
      <c r="B5" s="14"/>
      <c r="C5" s="16" t="s">
        <v>18</v>
      </c>
      <c r="D5" s="38"/>
      <c r="E5" s="39"/>
      <c r="F5" s="39"/>
      <c r="G5" s="39"/>
      <c r="H5" s="39"/>
      <c r="I5" s="39"/>
      <c r="J5" s="39"/>
      <c r="K5" s="39"/>
      <c r="L5" s="39"/>
      <c r="M5" s="40"/>
    </row>
    <row r="6" spans="1:13" ht="36.75" customHeight="1" x14ac:dyDescent="0.3">
      <c r="A6" s="60" t="s">
        <v>79</v>
      </c>
      <c r="B6" s="17"/>
      <c r="C6" s="17" t="s">
        <v>17</v>
      </c>
      <c r="D6" s="26" t="s">
        <v>9</v>
      </c>
      <c r="E6" s="26" t="s">
        <v>8</v>
      </c>
      <c r="F6" s="3" t="s">
        <v>10</v>
      </c>
      <c r="G6" s="3" t="s">
        <v>11</v>
      </c>
      <c r="H6" s="3" t="s">
        <v>12</v>
      </c>
      <c r="I6" s="3" t="s">
        <v>11</v>
      </c>
      <c r="J6" s="3" t="s">
        <v>12</v>
      </c>
      <c r="K6" s="25" t="s">
        <v>15</v>
      </c>
      <c r="L6" s="25" t="s">
        <v>13</v>
      </c>
      <c r="M6" s="25" t="s">
        <v>14</v>
      </c>
    </row>
    <row r="7" spans="1:13" ht="55.5" customHeight="1" x14ac:dyDescent="0.3">
      <c r="A7" s="61"/>
      <c r="B7" s="17"/>
      <c r="C7" s="18">
        <v>1</v>
      </c>
      <c r="D7" s="6"/>
      <c r="E7" s="6"/>
      <c r="F7" s="22" t="str">
        <f>IF(IFERROR(VLOOKUP(Sheet1!D7,Sheet2!$A$1:$E$285,2,FALSE),"")="","자동입력",IFERROR(VLOOKUP(Sheet1!D7,Sheet2!$A$1:$E$285,2,FALSE),""))</f>
        <v>자동입력</v>
      </c>
      <c r="G7" s="23"/>
      <c r="H7" s="23"/>
      <c r="I7" s="24" t="str">
        <f>IF(IFERROR(VLOOKUP(D7,Sheet2!$A$2:$E$285,3,FALSE),"")="","자동입력",IFERROR(VLOOKUP(D7,Sheet2!$A$2:$D$285,3,FALSE),""))</f>
        <v>자동입력</v>
      </c>
      <c r="J7" s="24" t="str">
        <f>IF(IFERROR(I7*E7,"")="","자동입력",IFERROR(I7*E7,""))</f>
        <v>자동입력</v>
      </c>
      <c r="K7" s="20"/>
      <c r="L7" s="7"/>
      <c r="M7" s="20"/>
    </row>
    <row r="8" spans="1:13" ht="55.5" customHeight="1" x14ac:dyDescent="0.3">
      <c r="A8" s="61"/>
      <c r="B8" s="19"/>
      <c r="C8" s="18">
        <v>2</v>
      </c>
      <c r="D8" s="6"/>
      <c r="E8" s="6"/>
      <c r="F8" s="22" t="str">
        <f>IF(IFERROR(VLOOKUP(Sheet1!D8,Sheet2!$A$1:$E$285,2,FALSE),"")="","자동입력",IFERROR(VLOOKUP(Sheet1!D8,Sheet2!$A$1:$E$285,2,FALSE),""))</f>
        <v>자동입력</v>
      </c>
      <c r="G8" s="23"/>
      <c r="H8" s="23"/>
      <c r="I8" s="24" t="str">
        <f>IF(IFERROR(VLOOKUP(D8,Sheet2!$A$2:$E$285,3,FALSE),"")="","자동입력",IFERROR(VLOOKUP(D8,Sheet2!$A$2:$D$285,3,FALSE),""))</f>
        <v>자동입력</v>
      </c>
      <c r="J8" s="24" t="str">
        <f t="shared" ref="J8:J16" si="0">IF(IFERROR(I8*E8,"")="","자동입력",IFERROR(I8*E8,""))</f>
        <v>자동입력</v>
      </c>
      <c r="K8" s="20"/>
      <c r="L8" s="7"/>
      <c r="M8" s="20"/>
    </row>
    <row r="9" spans="1:13" ht="55.5" customHeight="1" x14ac:dyDescent="0.3">
      <c r="A9" s="61"/>
      <c r="B9" s="19"/>
      <c r="C9" s="18">
        <v>3</v>
      </c>
      <c r="D9" s="6"/>
      <c r="E9" s="6"/>
      <c r="F9" s="22" t="str">
        <f>IF(IFERROR(VLOOKUP(Sheet1!D9,Sheet2!$A$1:$E$285,2,FALSE),"")="","자동입력",IFERROR(VLOOKUP(Sheet1!D9,Sheet2!$A$1:$E$285,2,FALSE),""))</f>
        <v>자동입력</v>
      </c>
      <c r="G9" s="23"/>
      <c r="H9" s="23"/>
      <c r="I9" s="24" t="str">
        <f>IF(IFERROR(VLOOKUP(D9,Sheet2!$A$2:$E$285,3,FALSE),"")="","자동입력",IFERROR(VLOOKUP(D9,Sheet2!$A$2:$D$285,3,FALSE),""))</f>
        <v>자동입력</v>
      </c>
      <c r="J9" s="24" t="str">
        <f t="shared" si="0"/>
        <v>자동입력</v>
      </c>
      <c r="K9" s="20"/>
      <c r="L9" s="7"/>
      <c r="M9" s="20"/>
    </row>
    <row r="10" spans="1:13" ht="55.5" customHeight="1" x14ac:dyDescent="0.3">
      <c r="A10" s="61"/>
      <c r="B10" s="19"/>
      <c r="C10" s="18">
        <v>4</v>
      </c>
      <c r="D10" s="6"/>
      <c r="E10" s="6"/>
      <c r="F10" s="22" t="str">
        <f>IF(IFERROR(VLOOKUP(Sheet1!D10,Sheet2!$A$1:$E$285,2,FALSE),"")="","자동입력",IFERROR(VLOOKUP(Sheet1!D10,Sheet2!$A$1:$E$285,2,FALSE),""))</f>
        <v>자동입력</v>
      </c>
      <c r="G10" s="23"/>
      <c r="H10" s="23"/>
      <c r="I10" s="24" t="str">
        <f>IF(IFERROR(VLOOKUP(D10,Sheet2!$A$2:$E$285,3,FALSE),"")="","자동입력",IFERROR(VLOOKUP(D10,Sheet2!$A$2:$D$285,3,FALSE),""))</f>
        <v>자동입력</v>
      </c>
      <c r="J10" s="24" t="str">
        <f t="shared" si="0"/>
        <v>자동입력</v>
      </c>
      <c r="K10" s="21"/>
      <c r="L10" s="7"/>
      <c r="M10" s="20"/>
    </row>
    <row r="11" spans="1:13" ht="55.5" customHeight="1" x14ac:dyDescent="0.3">
      <c r="A11" s="61"/>
      <c r="B11" s="19"/>
      <c r="C11" s="18">
        <v>5</v>
      </c>
      <c r="D11" s="6"/>
      <c r="E11" s="6"/>
      <c r="F11" s="22" t="str">
        <f>IF(IFERROR(VLOOKUP(Sheet1!D11,Sheet2!$A$1:$E$285,2,FALSE),"")="","자동입력",IFERROR(VLOOKUP(Sheet1!D11,Sheet2!$A$1:$E$285,2,FALSE),""))</f>
        <v>자동입력</v>
      </c>
      <c r="G11" s="23"/>
      <c r="H11" s="23"/>
      <c r="I11" s="24" t="str">
        <f>IF(IFERROR(VLOOKUP(D11,Sheet2!$A$2:$E$285,3,FALSE),"")="","자동입력",IFERROR(VLOOKUP(D11,Sheet2!$A$2:$D$285,3,FALSE),""))</f>
        <v>자동입력</v>
      </c>
      <c r="J11" s="24" t="str">
        <f t="shared" si="0"/>
        <v>자동입력</v>
      </c>
      <c r="K11" s="20"/>
      <c r="L11" s="7"/>
      <c r="M11" s="20"/>
    </row>
    <row r="12" spans="1:13" ht="55.5" customHeight="1" x14ac:dyDescent="0.3">
      <c r="A12" s="61"/>
      <c r="B12" s="19"/>
      <c r="C12" s="18">
        <v>6</v>
      </c>
      <c r="D12" s="6"/>
      <c r="E12" s="6"/>
      <c r="F12" s="22" t="str">
        <f>IF(IFERROR(VLOOKUP(Sheet1!D12,Sheet2!$A$1:$E$285,2,FALSE),"")="","자동입력",IFERROR(VLOOKUP(Sheet1!D12,Sheet2!$A$1:$E$285,2,FALSE),""))</f>
        <v>자동입력</v>
      </c>
      <c r="G12" s="23"/>
      <c r="H12" s="23"/>
      <c r="I12" s="24" t="str">
        <f>IF(IFERROR(VLOOKUP(D12,Sheet2!$A$2:$E$285,3,FALSE),"")="","자동입력",IFERROR(VLOOKUP(D12,Sheet2!$A$2:$D$285,3,FALSE),""))</f>
        <v>자동입력</v>
      </c>
      <c r="J12" s="24" t="str">
        <f t="shared" si="0"/>
        <v>자동입력</v>
      </c>
      <c r="K12" s="20"/>
      <c r="L12" s="7"/>
      <c r="M12" s="20"/>
    </row>
    <row r="13" spans="1:13" ht="55.5" customHeight="1" x14ac:dyDescent="0.3">
      <c r="A13" s="61"/>
      <c r="B13" s="19"/>
      <c r="C13" s="18">
        <v>7</v>
      </c>
      <c r="D13" s="6"/>
      <c r="E13" s="6"/>
      <c r="F13" s="22" t="str">
        <f>IF(IFERROR(VLOOKUP(Sheet1!D13,Sheet2!$A$1:$E$285,2,FALSE),"")="","자동입력",IFERROR(VLOOKUP(Sheet1!D13,Sheet2!$A$1:$E$285,2,FALSE),""))</f>
        <v>자동입력</v>
      </c>
      <c r="G13" s="23"/>
      <c r="H13" s="23"/>
      <c r="I13" s="24" t="str">
        <f>IF(IFERROR(VLOOKUP(D13,Sheet2!$A$2:$E$285,3,FALSE),"")="","자동입력",IFERROR(VLOOKUP(D13,Sheet2!$A$2:$D$285,3,FALSE),""))</f>
        <v>자동입력</v>
      </c>
      <c r="J13" s="24" t="str">
        <f t="shared" si="0"/>
        <v>자동입력</v>
      </c>
      <c r="K13" s="20"/>
      <c r="L13" s="7"/>
      <c r="M13" s="20"/>
    </row>
    <row r="14" spans="1:13" ht="55.5" customHeight="1" x14ac:dyDescent="0.3">
      <c r="A14" s="61"/>
      <c r="B14" s="19"/>
      <c r="C14" s="18">
        <v>8</v>
      </c>
      <c r="D14" s="6"/>
      <c r="E14" s="6"/>
      <c r="F14" s="22" t="str">
        <f>IF(IFERROR(VLOOKUP(Sheet1!D14,Sheet2!$A$1:$E$285,2,FALSE),"")="","자동입력",IFERROR(VLOOKUP(Sheet1!D14,Sheet2!$A$1:$E$285,2,FALSE),""))</f>
        <v>자동입력</v>
      </c>
      <c r="G14" s="23"/>
      <c r="H14" s="23"/>
      <c r="I14" s="24" t="str">
        <f>IF(IFERROR(VLOOKUP(D14,Sheet2!$A$2:$E$285,3,FALSE),"")="","자동입력",IFERROR(VLOOKUP(D14,Sheet2!$A$2:$D$285,3,FALSE),""))</f>
        <v>자동입력</v>
      </c>
      <c r="J14" s="24" t="str">
        <f t="shared" si="0"/>
        <v>자동입력</v>
      </c>
      <c r="K14" s="20"/>
      <c r="L14" s="7"/>
      <c r="M14" s="20"/>
    </row>
    <row r="15" spans="1:13" ht="55.5" customHeight="1" x14ac:dyDescent="0.3">
      <c r="A15" s="61"/>
      <c r="B15" s="19"/>
      <c r="C15" s="18">
        <v>9</v>
      </c>
      <c r="D15" s="6"/>
      <c r="E15" s="6"/>
      <c r="F15" s="22" t="str">
        <f>IF(IFERROR(VLOOKUP(Sheet1!D15,Sheet2!$A$1:$E$285,2,FALSE),"")="","자동입력",IFERROR(VLOOKUP(Sheet1!D15,Sheet2!$A$1:$E$285,2,FALSE),""))</f>
        <v>자동입력</v>
      </c>
      <c r="G15" s="23"/>
      <c r="H15" s="23"/>
      <c r="I15" s="24" t="str">
        <f>IF(IFERROR(VLOOKUP(D15,Sheet2!$A$2:$E$285,3,FALSE),"")="","자동입력",IFERROR(VLOOKUP(D15,Sheet2!$A$2:$D$285,3,FALSE),""))</f>
        <v>자동입력</v>
      </c>
      <c r="J15" s="24" t="str">
        <f t="shared" si="0"/>
        <v>자동입력</v>
      </c>
      <c r="K15" s="20"/>
      <c r="L15" s="7"/>
      <c r="M15" s="20"/>
    </row>
    <row r="16" spans="1:13" ht="55.5" customHeight="1" x14ac:dyDescent="0.3">
      <c r="A16" s="62"/>
      <c r="B16" s="19"/>
      <c r="C16" s="18">
        <v>10</v>
      </c>
      <c r="D16" s="6"/>
      <c r="E16" s="6"/>
      <c r="F16" s="22" t="str">
        <f>IF(IFERROR(VLOOKUP(Sheet1!D16,Sheet2!$A$1:$E$285,2,FALSE),"")="","자동입력",IFERROR(VLOOKUP(Sheet1!D16,Sheet2!$A$1:$E$285,2,FALSE),""))</f>
        <v>자동입력</v>
      </c>
      <c r="G16" s="23"/>
      <c r="H16" s="23"/>
      <c r="I16" s="24" t="str">
        <f>IF(IFERROR(VLOOKUP(D16,Sheet2!$A$2:$E$285,3,FALSE),"")="","자동입력",IFERROR(VLOOKUP(D16,Sheet2!$A$2:$D$285,3,FALSE),""))</f>
        <v>자동입력</v>
      </c>
      <c r="J16" s="24" t="str">
        <f t="shared" si="0"/>
        <v>자동입력</v>
      </c>
      <c r="K16" s="20"/>
      <c r="L16" s="7"/>
      <c r="M16" s="20"/>
    </row>
    <row r="17" spans="1:19" ht="53.25" customHeight="1" x14ac:dyDescent="0.3">
      <c r="A17" s="47" t="s">
        <v>16</v>
      </c>
      <c r="B17" s="48"/>
      <c r="C17" s="49"/>
      <c r="D17" s="53" t="str">
        <f>IF(_xlfn.AGGREGATE(9,6,J7:J16)=0,"자동입력",_xlfn.AGGREGATE(9,6,J7:J16))</f>
        <v>자동입력</v>
      </c>
      <c r="E17" s="54"/>
      <c r="F17" s="54"/>
      <c r="G17" s="54"/>
      <c r="H17" s="54"/>
      <c r="I17" s="54"/>
      <c r="J17" s="55"/>
      <c r="K17" s="50"/>
      <c r="L17" s="51"/>
      <c r="M17" s="52"/>
    </row>
    <row r="18" spans="1:19" ht="44.25" customHeight="1" thickBot="1" x14ac:dyDescent="0.35">
      <c r="A18" s="56" t="s">
        <v>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9" s="5" customFormat="1" ht="294.75" customHeight="1" thickTop="1" x14ac:dyDescent="0.3">
      <c r="A19" s="44"/>
      <c r="B19" s="45"/>
      <c r="C19" s="45"/>
      <c r="D19" s="45"/>
      <c r="E19" s="45"/>
      <c r="F19" s="45"/>
      <c r="G19" s="45"/>
      <c r="H19" s="4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1" customFormat="1" x14ac:dyDescent="0.3"/>
    <row r="21" spans="1:19" s="1" customFormat="1" x14ac:dyDescent="0.3"/>
    <row r="22" spans="1:19" s="1" customFormat="1" x14ac:dyDescent="0.3"/>
    <row r="23" spans="1:19" s="1" customFormat="1" x14ac:dyDescent="0.3"/>
    <row r="24" spans="1:19" s="1" customFormat="1" x14ac:dyDescent="0.3"/>
    <row r="25" spans="1:19" s="1" customFormat="1" x14ac:dyDescent="0.3"/>
    <row r="26" spans="1:19" s="1" customFormat="1" x14ac:dyDescent="0.3"/>
    <row r="27" spans="1:19" s="1" customFormat="1" x14ac:dyDescent="0.3"/>
    <row r="28" spans="1:19" s="1" customFormat="1" x14ac:dyDescent="0.3"/>
    <row r="29" spans="1:19" s="1" customFormat="1" x14ac:dyDescent="0.3"/>
    <row r="30" spans="1:19" s="1" customFormat="1" x14ac:dyDescent="0.3"/>
    <row r="31" spans="1:19" s="1" customFormat="1" x14ac:dyDescent="0.3"/>
    <row r="32" spans="1:19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</sheetData>
  <sheetProtection formatCells="0" formatColumns="0" formatRows="0" insertColumns="0" insertRows="0" insertHyperlinks="0" deleteColumns="0" deleteRows="0" sort="0" autoFilter="0" pivotTables="0"/>
  <mergeCells count="11">
    <mergeCell ref="A1:M2"/>
    <mergeCell ref="D4:M4"/>
    <mergeCell ref="D5:M5"/>
    <mergeCell ref="D3:M3"/>
    <mergeCell ref="A19:H19"/>
    <mergeCell ref="A17:C17"/>
    <mergeCell ref="K17:M17"/>
    <mergeCell ref="D17:J17"/>
    <mergeCell ref="A18:M18"/>
    <mergeCell ref="A3:A5"/>
    <mergeCell ref="A6:A16"/>
  </mergeCells>
  <phoneticPr fontId="3" type="noConversion"/>
  <dataValidations xWindow="1002" yWindow="380" count="1">
    <dataValidation allowBlank="1" showInputMessage="1" showErrorMessage="1" promptTitle="수량" prompt="수량을 입력하시면 금액이 계산됩니다." sqref="E7:E16"/>
  </dataValidations>
  <pageMargins left="0.25" right="0.25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2" yWindow="380" count="1">
        <x14:dataValidation type="list" allowBlank="1" showInputMessage="1" showErrorMessage="1" error="해당 상품번호는 품절되었습니다." promptTitle="상품번호" prompt="상품번호를 기입하시면 상품명과 단가가 자동으로 입력됩니다._x000a_정확하게 기입해주세요.">
          <x14:formula1>
            <xm:f>Sheet2!$A$2:$A$285</xm:f>
          </x14:formula1>
          <xm:sqref>D7:D16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5"/>
  <sheetViews>
    <sheetView view="pageBreakPreview" topLeftCell="A60" zoomScale="60" zoomScaleNormal="70" workbookViewId="0">
      <selection activeCell="B283" sqref="B283"/>
    </sheetView>
  </sheetViews>
  <sheetFormatPr defaultRowHeight="16.5" x14ac:dyDescent="0.3"/>
  <cols>
    <col min="2" max="2" width="41.25" bestFit="1" customWidth="1"/>
    <col min="3" max="3" width="12.75" bestFit="1" customWidth="1"/>
    <col min="4" max="5" width="40.125" bestFit="1" customWidth="1"/>
    <col min="6" max="6" width="31.125" bestFit="1" customWidth="1"/>
  </cols>
  <sheetData>
    <row r="1" spans="1:5" x14ac:dyDescent="0.3">
      <c r="A1" s="8" t="s">
        <v>0</v>
      </c>
      <c r="B1" s="8" t="s">
        <v>1</v>
      </c>
      <c r="C1" s="9" t="s">
        <v>34</v>
      </c>
      <c r="D1" s="8" t="s">
        <v>80</v>
      </c>
      <c r="E1" s="8" t="s">
        <v>2</v>
      </c>
    </row>
    <row r="2" spans="1:5" ht="24" x14ac:dyDescent="0.3">
      <c r="A2" s="10">
        <v>700</v>
      </c>
      <c r="B2" s="11" t="s">
        <v>81</v>
      </c>
      <c r="C2" s="12">
        <v>22000</v>
      </c>
      <c r="D2" s="13" t="s">
        <v>82</v>
      </c>
      <c r="E2" s="8" t="s">
        <v>83</v>
      </c>
    </row>
    <row r="3" spans="1:5" ht="24" x14ac:dyDescent="0.3">
      <c r="A3" s="10">
        <v>800</v>
      </c>
      <c r="B3" s="11" t="s">
        <v>84</v>
      </c>
      <c r="C3" s="12">
        <v>20000</v>
      </c>
      <c r="D3" s="13" t="s">
        <v>85</v>
      </c>
      <c r="E3" s="8" t="s">
        <v>83</v>
      </c>
    </row>
    <row r="4" spans="1:5" ht="24" x14ac:dyDescent="0.3">
      <c r="A4" s="10">
        <v>900</v>
      </c>
      <c r="B4" s="11" t="s">
        <v>86</v>
      </c>
      <c r="C4" s="12">
        <v>18000</v>
      </c>
      <c r="D4" s="13" t="s">
        <v>87</v>
      </c>
      <c r="E4" s="8" t="s">
        <v>83</v>
      </c>
    </row>
    <row r="5" spans="1:5" ht="24" x14ac:dyDescent="0.3">
      <c r="A5" s="10">
        <v>1</v>
      </c>
      <c r="B5" s="11" t="s">
        <v>88</v>
      </c>
      <c r="C5" s="12">
        <v>16800</v>
      </c>
      <c r="D5" s="13" t="s">
        <v>89</v>
      </c>
      <c r="E5" s="8" t="s">
        <v>90</v>
      </c>
    </row>
    <row r="6" spans="1:5" ht="24" x14ac:dyDescent="0.3">
      <c r="A6" s="10">
        <v>2</v>
      </c>
      <c r="B6" s="11" t="s">
        <v>91</v>
      </c>
      <c r="C6" s="12">
        <v>40800</v>
      </c>
      <c r="D6" s="13" t="s">
        <v>92</v>
      </c>
      <c r="E6" s="8" t="s">
        <v>90</v>
      </c>
    </row>
    <row r="7" spans="1:5" ht="24" x14ac:dyDescent="0.3">
      <c r="A7" s="10">
        <v>3</v>
      </c>
      <c r="B7" s="11" t="s">
        <v>93</v>
      </c>
      <c r="C7" s="12">
        <v>39000</v>
      </c>
      <c r="D7" s="13" t="s">
        <v>94</v>
      </c>
      <c r="E7" s="8" t="s">
        <v>95</v>
      </c>
    </row>
    <row r="8" spans="1:5" ht="24" x14ac:dyDescent="0.3">
      <c r="A8" s="10">
        <v>4</v>
      </c>
      <c r="B8" s="11" t="s">
        <v>96</v>
      </c>
      <c r="C8" s="12">
        <v>49900</v>
      </c>
      <c r="D8" s="13" t="s">
        <v>97</v>
      </c>
      <c r="E8" s="8" t="s">
        <v>98</v>
      </c>
    </row>
    <row r="9" spans="1:5" ht="24" x14ac:dyDescent="0.3">
      <c r="A9" s="10">
        <v>5</v>
      </c>
      <c r="B9" s="11" t="s">
        <v>99</v>
      </c>
      <c r="C9" s="12">
        <v>29000</v>
      </c>
      <c r="D9" s="13" t="s">
        <v>100</v>
      </c>
      <c r="E9" s="8" t="s">
        <v>98</v>
      </c>
    </row>
    <row r="10" spans="1:5" ht="24" x14ac:dyDescent="0.3">
      <c r="A10" s="10">
        <v>6</v>
      </c>
      <c r="B10" s="11" t="s">
        <v>101</v>
      </c>
      <c r="C10" s="12">
        <v>39900</v>
      </c>
      <c r="D10" s="13" t="s">
        <v>102</v>
      </c>
      <c r="E10" s="8" t="s">
        <v>98</v>
      </c>
    </row>
    <row r="11" spans="1:5" ht="24" x14ac:dyDescent="0.3">
      <c r="A11" s="10">
        <v>7</v>
      </c>
      <c r="B11" s="11" t="s">
        <v>103</v>
      </c>
      <c r="C11" s="12">
        <v>12300</v>
      </c>
      <c r="D11" s="13" t="s">
        <v>104</v>
      </c>
      <c r="E11" s="8" t="s">
        <v>105</v>
      </c>
    </row>
    <row r="12" spans="1:5" ht="24" x14ac:dyDescent="0.3">
      <c r="A12" s="10">
        <v>8</v>
      </c>
      <c r="B12" s="11" t="s">
        <v>106</v>
      </c>
      <c r="C12" s="12">
        <v>20000</v>
      </c>
      <c r="D12" s="13" t="s">
        <v>107</v>
      </c>
      <c r="E12" s="8" t="s">
        <v>108</v>
      </c>
    </row>
    <row r="13" spans="1:5" ht="24" x14ac:dyDescent="0.3">
      <c r="A13" s="10">
        <v>9</v>
      </c>
      <c r="B13" s="11" t="s">
        <v>109</v>
      </c>
      <c r="C13" s="12">
        <v>24800</v>
      </c>
      <c r="D13" s="13" t="s">
        <v>110</v>
      </c>
      <c r="E13" s="8" t="s">
        <v>90</v>
      </c>
    </row>
    <row r="14" spans="1:5" ht="24" x14ac:dyDescent="0.3">
      <c r="A14" s="10">
        <v>10</v>
      </c>
      <c r="B14" s="11" t="s">
        <v>111</v>
      </c>
      <c r="C14" s="12">
        <v>19000</v>
      </c>
      <c r="D14" s="13" t="s">
        <v>69</v>
      </c>
      <c r="E14" s="8" t="s">
        <v>36</v>
      </c>
    </row>
    <row r="15" spans="1:5" ht="24" x14ac:dyDescent="0.3">
      <c r="A15" s="10">
        <v>11</v>
      </c>
      <c r="B15" s="11" t="s">
        <v>112</v>
      </c>
      <c r="C15" s="12">
        <v>11000</v>
      </c>
      <c r="D15" s="13" t="s">
        <v>70</v>
      </c>
      <c r="E15" s="8" t="s">
        <v>36</v>
      </c>
    </row>
    <row r="16" spans="1:5" ht="24" x14ac:dyDescent="0.3">
      <c r="A16" s="10">
        <v>12</v>
      </c>
      <c r="B16" s="11" t="s">
        <v>113</v>
      </c>
      <c r="C16" s="12">
        <v>32000</v>
      </c>
      <c r="D16" s="13" t="s">
        <v>114</v>
      </c>
      <c r="E16" s="8" t="s">
        <v>115</v>
      </c>
    </row>
    <row r="17" spans="1:5" ht="24" x14ac:dyDescent="0.3">
      <c r="A17" s="10">
        <v>13</v>
      </c>
      <c r="B17" s="11" t="s">
        <v>601</v>
      </c>
      <c r="C17" s="12">
        <v>22000</v>
      </c>
      <c r="D17" s="13" t="s">
        <v>116</v>
      </c>
      <c r="E17" s="8" t="s">
        <v>115</v>
      </c>
    </row>
    <row r="18" spans="1:5" ht="24" x14ac:dyDescent="0.3">
      <c r="A18" s="10">
        <v>14</v>
      </c>
      <c r="B18" s="11" t="s">
        <v>117</v>
      </c>
      <c r="C18" s="12">
        <v>10000</v>
      </c>
      <c r="D18" s="13" t="s">
        <v>59</v>
      </c>
      <c r="E18" s="8" t="s">
        <v>115</v>
      </c>
    </row>
    <row r="19" spans="1:5" ht="24" x14ac:dyDescent="0.3">
      <c r="A19" s="10">
        <v>15</v>
      </c>
      <c r="B19" s="11" t="s">
        <v>118</v>
      </c>
      <c r="C19" s="12">
        <v>12000</v>
      </c>
      <c r="D19" s="13" t="s">
        <v>59</v>
      </c>
      <c r="E19" s="8" t="s">
        <v>115</v>
      </c>
    </row>
    <row r="20" spans="1:5" ht="24" x14ac:dyDescent="0.3">
      <c r="A20" s="10">
        <v>16</v>
      </c>
      <c r="B20" s="11" t="s">
        <v>119</v>
      </c>
      <c r="C20" s="12">
        <v>10000</v>
      </c>
      <c r="D20" s="13" t="s">
        <v>59</v>
      </c>
      <c r="E20" s="8" t="s">
        <v>115</v>
      </c>
    </row>
    <row r="21" spans="1:5" ht="24" x14ac:dyDescent="0.3">
      <c r="A21" s="10">
        <v>17</v>
      </c>
      <c r="B21" s="11" t="s">
        <v>120</v>
      </c>
      <c r="C21" s="12">
        <v>10000</v>
      </c>
      <c r="D21" s="13" t="s">
        <v>59</v>
      </c>
      <c r="E21" s="8" t="s">
        <v>115</v>
      </c>
    </row>
    <row r="22" spans="1:5" ht="24" x14ac:dyDescent="0.3">
      <c r="A22" s="10">
        <v>18</v>
      </c>
      <c r="B22" s="11" t="s">
        <v>29</v>
      </c>
      <c r="C22" s="12">
        <v>26000</v>
      </c>
      <c r="D22" s="13" t="s">
        <v>68</v>
      </c>
      <c r="E22" s="8" t="s">
        <v>121</v>
      </c>
    </row>
    <row r="23" spans="1:5" ht="24" x14ac:dyDescent="0.3">
      <c r="A23" s="10">
        <v>19</v>
      </c>
      <c r="B23" s="11" t="s">
        <v>31</v>
      </c>
      <c r="C23" s="12">
        <v>26000</v>
      </c>
      <c r="D23" s="13" t="s">
        <v>68</v>
      </c>
      <c r="E23" s="8" t="s">
        <v>121</v>
      </c>
    </row>
    <row r="24" spans="1:5" ht="24" x14ac:dyDescent="0.3">
      <c r="A24" s="10">
        <v>20</v>
      </c>
      <c r="B24" s="11" t="s">
        <v>122</v>
      </c>
      <c r="C24" s="12">
        <v>45000</v>
      </c>
      <c r="D24" s="13" t="s">
        <v>123</v>
      </c>
      <c r="E24" s="8" t="s">
        <v>121</v>
      </c>
    </row>
    <row r="25" spans="1:5" ht="24" x14ac:dyDescent="0.3">
      <c r="A25" s="10">
        <v>21</v>
      </c>
      <c r="B25" s="11" t="s">
        <v>30</v>
      </c>
      <c r="C25" s="12">
        <v>28000</v>
      </c>
      <c r="D25" s="13" t="s">
        <v>68</v>
      </c>
      <c r="E25" s="8" t="s">
        <v>124</v>
      </c>
    </row>
    <row r="26" spans="1:5" ht="24" x14ac:dyDescent="0.3">
      <c r="A26" s="10">
        <v>22</v>
      </c>
      <c r="B26" s="11" t="s">
        <v>32</v>
      </c>
      <c r="C26" s="12">
        <v>31000</v>
      </c>
      <c r="D26" s="13" t="s">
        <v>68</v>
      </c>
      <c r="E26" s="8" t="s">
        <v>124</v>
      </c>
    </row>
    <row r="27" spans="1:5" ht="24" x14ac:dyDescent="0.3">
      <c r="A27" s="10">
        <v>23</v>
      </c>
      <c r="B27" s="11" t="s">
        <v>125</v>
      </c>
      <c r="C27" s="12">
        <v>42000</v>
      </c>
      <c r="D27" s="13" t="s">
        <v>71</v>
      </c>
      <c r="E27" s="8" t="s">
        <v>124</v>
      </c>
    </row>
    <row r="28" spans="1:5" ht="24" x14ac:dyDescent="0.3">
      <c r="A28" s="10">
        <v>24</v>
      </c>
      <c r="B28" s="11" t="s">
        <v>126</v>
      </c>
      <c r="C28" s="12">
        <v>27000</v>
      </c>
      <c r="D28" s="13" t="s">
        <v>67</v>
      </c>
      <c r="E28" s="8" t="s">
        <v>36</v>
      </c>
    </row>
    <row r="29" spans="1:5" ht="24" x14ac:dyDescent="0.3">
      <c r="A29" s="10">
        <v>25</v>
      </c>
      <c r="B29" s="11" t="s">
        <v>127</v>
      </c>
      <c r="C29" s="12">
        <v>15000</v>
      </c>
      <c r="D29" s="13" t="s">
        <v>39</v>
      </c>
      <c r="E29" s="8" t="s">
        <v>36</v>
      </c>
    </row>
    <row r="30" spans="1:5" ht="24" x14ac:dyDescent="0.3">
      <c r="A30" s="10">
        <v>26</v>
      </c>
      <c r="B30" s="11" t="s">
        <v>128</v>
      </c>
      <c r="C30" s="12">
        <v>11500</v>
      </c>
      <c r="D30" s="13" t="s">
        <v>129</v>
      </c>
      <c r="E30" s="8" t="s">
        <v>130</v>
      </c>
    </row>
    <row r="31" spans="1:5" ht="24" x14ac:dyDescent="0.3">
      <c r="A31" s="10">
        <v>27</v>
      </c>
      <c r="B31" s="11" t="s">
        <v>131</v>
      </c>
      <c r="C31" s="12">
        <v>18900</v>
      </c>
      <c r="D31" s="13" t="s">
        <v>132</v>
      </c>
      <c r="E31" s="8" t="s">
        <v>133</v>
      </c>
    </row>
    <row r="32" spans="1:5" ht="24" x14ac:dyDescent="0.3">
      <c r="A32" s="10">
        <v>28</v>
      </c>
      <c r="B32" s="11" t="s">
        <v>134</v>
      </c>
      <c r="C32" s="12">
        <v>18900</v>
      </c>
      <c r="D32" s="13" t="s">
        <v>135</v>
      </c>
      <c r="E32" s="8" t="s">
        <v>133</v>
      </c>
    </row>
    <row r="33" spans="1:5" ht="24" x14ac:dyDescent="0.3">
      <c r="A33" s="10">
        <v>29</v>
      </c>
      <c r="B33" s="11" t="s">
        <v>136</v>
      </c>
      <c r="C33" s="12">
        <v>18900</v>
      </c>
      <c r="D33" s="13" t="s">
        <v>137</v>
      </c>
      <c r="E33" s="8" t="s">
        <v>133</v>
      </c>
    </row>
    <row r="34" spans="1:5" ht="24" x14ac:dyDescent="0.3">
      <c r="A34" s="10">
        <v>30</v>
      </c>
      <c r="B34" s="11" t="s">
        <v>138</v>
      </c>
      <c r="C34" s="12">
        <v>30000</v>
      </c>
      <c r="D34" s="13" t="s">
        <v>139</v>
      </c>
      <c r="E34" s="8" t="s">
        <v>130</v>
      </c>
    </row>
    <row r="35" spans="1:5" ht="24" x14ac:dyDescent="0.3">
      <c r="A35" s="10">
        <v>31</v>
      </c>
      <c r="B35" s="11" t="s">
        <v>140</v>
      </c>
      <c r="C35" s="12">
        <v>35000</v>
      </c>
      <c r="D35" s="13" t="s">
        <v>141</v>
      </c>
      <c r="E35" s="8" t="s">
        <v>142</v>
      </c>
    </row>
    <row r="36" spans="1:5" ht="24" x14ac:dyDescent="0.3">
      <c r="A36" s="10">
        <v>32</v>
      </c>
      <c r="B36" s="11" t="s">
        <v>143</v>
      </c>
      <c r="C36" s="12">
        <v>45000</v>
      </c>
      <c r="D36" s="13" t="s">
        <v>144</v>
      </c>
      <c r="E36" s="8" t="s">
        <v>142</v>
      </c>
    </row>
    <row r="37" spans="1:5" ht="24" x14ac:dyDescent="0.3">
      <c r="A37" s="10">
        <v>33</v>
      </c>
      <c r="B37" s="11" t="s">
        <v>145</v>
      </c>
      <c r="C37" s="12">
        <v>55000</v>
      </c>
      <c r="D37" s="13" t="s">
        <v>146</v>
      </c>
      <c r="E37" s="8" t="s">
        <v>142</v>
      </c>
    </row>
    <row r="38" spans="1:5" ht="24" x14ac:dyDescent="0.3">
      <c r="A38" s="10">
        <v>34</v>
      </c>
      <c r="B38" s="11" t="s">
        <v>147</v>
      </c>
      <c r="C38" s="12">
        <v>30000</v>
      </c>
      <c r="D38" s="13" t="s">
        <v>148</v>
      </c>
      <c r="E38" s="8" t="s">
        <v>149</v>
      </c>
    </row>
    <row r="39" spans="1:5" ht="24" x14ac:dyDescent="0.3">
      <c r="A39" s="10">
        <v>35</v>
      </c>
      <c r="B39" s="11" t="s">
        <v>150</v>
      </c>
      <c r="C39" s="12">
        <v>15000</v>
      </c>
      <c r="D39" s="13" t="s">
        <v>151</v>
      </c>
      <c r="E39" s="8" t="s">
        <v>152</v>
      </c>
    </row>
    <row r="40" spans="1:5" ht="24" x14ac:dyDescent="0.3">
      <c r="A40" s="10">
        <v>36</v>
      </c>
      <c r="B40" s="11" t="s">
        <v>153</v>
      </c>
      <c r="C40" s="12">
        <v>25000</v>
      </c>
      <c r="D40" s="13" t="s">
        <v>154</v>
      </c>
      <c r="E40" s="8" t="s">
        <v>152</v>
      </c>
    </row>
    <row r="41" spans="1:5" ht="24" x14ac:dyDescent="0.3">
      <c r="A41" s="10">
        <v>37</v>
      </c>
      <c r="B41" s="11" t="s">
        <v>155</v>
      </c>
      <c r="C41" s="12">
        <v>15000</v>
      </c>
      <c r="D41" s="13" t="s">
        <v>156</v>
      </c>
      <c r="E41" s="8" t="s">
        <v>152</v>
      </c>
    </row>
    <row r="42" spans="1:5" ht="24" x14ac:dyDescent="0.3">
      <c r="A42" s="10">
        <v>38</v>
      </c>
      <c r="B42" s="11" t="s">
        <v>157</v>
      </c>
      <c r="C42" s="12">
        <v>15500</v>
      </c>
      <c r="D42" s="13" t="s">
        <v>158</v>
      </c>
      <c r="E42" s="8" t="s">
        <v>159</v>
      </c>
    </row>
    <row r="43" spans="1:5" ht="24" x14ac:dyDescent="0.3">
      <c r="A43" s="10">
        <v>39</v>
      </c>
      <c r="B43" s="11" t="s">
        <v>160</v>
      </c>
      <c r="C43" s="12">
        <v>8000</v>
      </c>
      <c r="D43" s="13" t="s">
        <v>161</v>
      </c>
      <c r="E43" s="8" t="s">
        <v>159</v>
      </c>
    </row>
    <row r="44" spans="1:5" ht="24" x14ac:dyDescent="0.3">
      <c r="A44" s="10">
        <v>40</v>
      </c>
      <c r="B44" s="11" t="s">
        <v>162</v>
      </c>
      <c r="C44" s="12">
        <v>10000</v>
      </c>
      <c r="D44" s="13" t="s">
        <v>163</v>
      </c>
      <c r="E44" s="8" t="s">
        <v>159</v>
      </c>
    </row>
    <row r="45" spans="1:5" ht="24" x14ac:dyDescent="0.3">
      <c r="A45" s="10">
        <v>41</v>
      </c>
      <c r="B45" s="11" t="s">
        <v>164</v>
      </c>
      <c r="C45" s="12">
        <v>17000</v>
      </c>
      <c r="D45" s="13" t="s">
        <v>165</v>
      </c>
      <c r="E45" s="8" t="s">
        <v>159</v>
      </c>
    </row>
    <row r="46" spans="1:5" ht="24" x14ac:dyDescent="0.3">
      <c r="A46" s="10">
        <v>42</v>
      </c>
      <c r="B46" s="11" t="s">
        <v>166</v>
      </c>
      <c r="C46" s="12">
        <v>24000</v>
      </c>
      <c r="D46" s="13" t="s">
        <v>167</v>
      </c>
      <c r="E46" s="8" t="s">
        <v>159</v>
      </c>
    </row>
    <row r="47" spans="1:5" ht="24" x14ac:dyDescent="0.3">
      <c r="A47" s="10">
        <v>43</v>
      </c>
      <c r="B47" s="11" t="s">
        <v>168</v>
      </c>
      <c r="C47" s="12">
        <v>7000</v>
      </c>
      <c r="D47" s="13" t="s">
        <v>169</v>
      </c>
      <c r="E47" s="8" t="s">
        <v>159</v>
      </c>
    </row>
    <row r="48" spans="1:5" ht="24" x14ac:dyDescent="0.3">
      <c r="A48" s="10">
        <v>44</v>
      </c>
      <c r="B48" s="11" t="s">
        <v>170</v>
      </c>
      <c r="C48" s="12">
        <v>14000</v>
      </c>
      <c r="D48" s="13" t="s">
        <v>171</v>
      </c>
      <c r="E48" s="8" t="s">
        <v>159</v>
      </c>
    </row>
    <row r="49" spans="1:5" ht="24" x14ac:dyDescent="0.3">
      <c r="A49" s="10">
        <v>45</v>
      </c>
      <c r="B49" s="11" t="s">
        <v>172</v>
      </c>
      <c r="C49" s="12">
        <v>18000</v>
      </c>
      <c r="D49" s="13" t="s">
        <v>173</v>
      </c>
      <c r="E49" s="8" t="s">
        <v>159</v>
      </c>
    </row>
    <row r="50" spans="1:5" ht="24" x14ac:dyDescent="0.3">
      <c r="A50" s="10">
        <v>46</v>
      </c>
      <c r="B50" s="11" t="s">
        <v>174</v>
      </c>
      <c r="C50" s="12">
        <v>10000</v>
      </c>
      <c r="D50" s="13" t="s">
        <v>65</v>
      </c>
      <c r="E50" s="8" t="s">
        <v>175</v>
      </c>
    </row>
    <row r="51" spans="1:5" ht="24" x14ac:dyDescent="0.3">
      <c r="A51" s="10">
        <v>47</v>
      </c>
      <c r="B51" s="11" t="s">
        <v>28</v>
      </c>
      <c r="C51" s="12">
        <v>10000</v>
      </c>
      <c r="D51" s="13" t="s">
        <v>65</v>
      </c>
      <c r="E51" s="8" t="s">
        <v>175</v>
      </c>
    </row>
    <row r="52" spans="1:5" ht="24" x14ac:dyDescent="0.3">
      <c r="A52" s="10">
        <v>48</v>
      </c>
      <c r="B52" s="11" t="s">
        <v>176</v>
      </c>
      <c r="C52" s="12">
        <v>8000</v>
      </c>
      <c r="D52" s="13" t="s">
        <v>66</v>
      </c>
      <c r="E52" s="8" t="s">
        <v>175</v>
      </c>
    </row>
    <row r="53" spans="1:5" ht="24" x14ac:dyDescent="0.3">
      <c r="A53" s="10">
        <v>49</v>
      </c>
      <c r="B53" s="11" t="s">
        <v>177</v>
      </c>
      <c r="C53" s="12">
        <v>15000</v>
      </c>
      <c r="D53" s="13" t="s">
        <v>178</v>
      </c>
      <c r="E53" s="8" t="s">
        <v>179</v>
      </c>
    </row>
    <row r="54" spans="1:5" ht="24" x14ac:dyDescent="0.3">
      <c r="A54" s="10">
        <v>50</v>
      </c>
      <c r="B54" s="11" t="s">
        <v>180</v>
      </c>
      <c r="C54" s="12">
        <v>23000</v>
      </c>
      <c r="D54" s="13" t="s">
        <v>181</v>
      </c>
      <c r="E54" s="8" t="s">
        <v>179</v>
      </c>
    </row>
    <row r="55" spans="1:5" ht="24" x14ac:dyDescent="0.3">
      <c r="A55" s="10">
        <v>51</v>
      </c>
      <c r="B55" s="11" t="s">
        <v>182</v>
      </c>
      <c r="C55" s="12">
        <v>20000</v>
      </c>
      <c r="D55" s="13" t="s">
        <v>183</v>
      </c>
      <c r="E55" s="8" t="s">
        <v>184</v>
      </c>
    </row>
    <row r="56" spans="1:5" ht="24" x14ac:dyDescent="0.3">
      <c r="A56" s="10">
        <v>52</v>
      </c>
      <c r="B56" s="11" t="s">
        <v>185</v>
      </c>
      <c r="C56" s="12">
        <v>34000</v>
      </c>
      <c r="D56" s="13" t="s">
        <v>186</v>
      </c>
      <c r="E56" s="8" t="s">
        <v>184</v>
      </c>
    </row>
    <row r="57" spans="1:5" ht="24" x14ac:dyDescent="0.3">
      <c r="A57" s="10">
        <v>53</v>
      </c>
      <c r="B57" s="11" t="s">
        <v>187</v>
      </c>
      <c r="C57" s="12">
        <v>62000</v>
      </c>
      <c r="D57" s="13" t="s">
        <v>188</v>
      </c>
      <c r="E57" s="8" t="s">
        <v>184</v>
      </c>
    </row>
    <row r="58" spans="1:5" ht="24" x14ac:dyDescent="0.3">
      <c r="A58" s="10">
        <v>54</v>
      </c>
      <c r="B58" s="11" t="s">
        <v>189</v>
      </c>
      <c r="C58" s="12">
        <v>16000</v>
      </c>
      <c r="D58" s="13" t="s">
        <v>61</v>
      </c>
      <c r="E58" s="8" t="s">
        <v>190</v>
      </c>
    </row>
    <row r="59" spans="1:5" ht="24" x14ac:dyDescent="0.3">
      <c r="A59" s="10">
        <v>55</v>
      </c>
      <c r="B59" s="11" t="s">
        <v>191</v>
      </c>
      <c r="C59" s="12">
        <v>28000</v>
      </c>
      <c r="D59" s="13" t="s">
        <v>62</v>
      </c>
      <c r="E59" s="8" t="s">
        <v>190</v>
      </c>
    </row>
    <row r="60" spans="1:5" ht="24" x14ac:dyDescent="0.3">
      <c r="A60" s="10">
        <v>56</v>
      </c>
      <c r="B60" s="11" t="s">
        <v>192</v>
      </c>
      <c r="C60" s="12">
        <v>39000</v>
      </c>
      <c r="D60" s="13" t="s">
        <v>63</v>
      </c>
      <c r="E60" s="8" t="s">
        <v>190</v>
      </c>
    </row>
    <row r="61" spans="1:5" ht="24" x14ac:dyDescent="0.3">
      <c r="A61" s="10">
        <v>57</v>
      </c>
      <c r="B61" s="11" t="s">
        <v>193</v>
      </c>
      <c r="C61" s="12">
        <v>73000</v>
      </c>
      <c r="D61" s="13" t="s">
        <v>64</v>
      </c>
      <c r="E61" s="8" t="s">
        <v>190</v>
      </c>
    </row>
    <row r="62" spans="1:5" ht="24" x14ac:dyDescent="0.3">
      <c r="A62" s="10">
        <v>58</v>
      </c>
      <c r="B62" s="11" t="s">
        <v>194</v>
      </c>
      <c r="C62" s="12">
        <v>9000</v>
      </c>
      <c r="D62" s="13" t="s">
        <v>49</v>
      </c>
      <c r="E62" s="8" t="s">
        <v>190</v>
      </c>
    </row>
    <row r="63" spans="1:5" ht="24" x14ac:dyDescent="0.3">
      <c r="A63" s="10">
        <v>59</v>
      </c>
      <c r="B63" s="11" t="s">
        <v>195</v>
      </c>
      <c r="C63" s="12">
        <v>14500</v>
      </c>
      <c r="D63" s="13" t="s">
        <v>60</v>
      </c>
      <c r="E63" s="8" t="s">
        <v>196</v>
      </c>
    </row>
    <row r="64" spans="1:5" ht="24" x14ac:dyDescent="0.3">
      <c r="A64" s="10">
        <v>60</v>
      </c>
      <c r="B64" s="11" t="s">
        <v>197</v>
      </c>
      <c r="C64" s="12">
        <v>38500</v>
      </c>
      <c r="D64" s="13" t="s">
        <v>198</v>
      </c>
      <c r="E64" s="8" t="s">
        <v>196</v>
      </c>
    </row>
    <row r="65" spans="1:5" ht="24" x14ac:dyDescent="0.3">
      <c r="A65" s="10">
        <v>61</v>
      </c>
      <c r="B65" s="11" t="s">
        <v>199</v>
      </c>
      <c r="C65" s="12">
        <v>13500</v>
      </c>
      <c r="D65" s="13" t="s">
        <v>200</v>
      </c>
      <c r="E65" s="8" t="s">
        <v>196</v>
      </c>
    </row>
    <row r="66" spans="1:5" ht="24" x14ac:dyDescent="0.3">
      <c r="A66" s="10">
        <v>62</v>
      </c>
      <c r="B66" s="11" t="s">
        <v>201</v>
      </c>
      <c r="C66" s="12">
        <v>45000</v>
      </c>
      <c r="D66" s="13" t="s">
        <v>40</v>
      </c>
      <c r="E66" s="8" t="s">
        <v>202</v>
      </c>
    </row>
    <row r="67" spans="1:5" ht="24" x14ac:dyDescent="0.3">
      <c r="A67" s="10">
        <v>63</v>
      </c>
      <c r="B67" s="11" t="s">
        <v>203</v>
      </c>
      <c r="C67" s="12">
        <v>42000</v>
      </c>
      <c r="D67" s="13" t="s">
        <v>204</v>
      </c>
      <c r="E67" s="8" t="s">
        <v>202</v>
      </c>
    </row>
    <row r="68" spans="1:5" ht="24" x14ac:dyDescent="0.3">
      <c r="A68" s="10">
        <v>64</v>
      </c>
      <c r="B68" s="11" t="s">
        <v>205</v>
      </c>
      <c r="C68" s="12">
        <v>27000</v>
      </c>
      <c r="D68" s="13" t="s">
        <v>206</v>
      </c>
      <c r="E68" s="8" t="s">
        <v>108</v>
      </c>
    </row>
    <row r="69" spans="1:5" ht="24" x14ac:dyDescent="0.3">
      <c r="A69" s="10">
        <v>65</v>
      </c>
      <c r="B69" s="11" t="s">
        <v>207</v>
      </c>
      <c r="C69" s="12">
        <v>32900</v>
      </c>
      <c r="D69" s="13" t="s">
        <v>208</v>
      </c>
      <c r="E69" s="8" t="s">
        <v>209</v>
      </c>
    </row>
    <row r="70" spans="1:5" ht="24" x14ac:dyDescent="0.3">
      <c r="A70" s="10">
        <v>66</v>
      </c>
      <c r="B70" s="11" t="s">
        <v>210</v>
      </c>
      <c r="C70" s="12">
        <v>26900</v>
      </c>
      <c r="D70" s="13" t="s">
        <v>74</v>
      </c>
      <c r="E70" s="8" t="s">
        <v>209</v>
      </c>
    </row>
    <row r="71" spans="1:5" ht="24" x14ac:dyDescent="0.3">
      <c r="A71" s="10">
        <v>67</v>
      </c>
      <c r="B71" s="11" t="s">
        <v>211</v>
      </c>
      <c r="C71" s="12">
        <v>18900</v>
      </c>
      <c r="D71" s="13" t="s">
        <v>212</v>
      </c>
      <c r="E71" s="8" t="s">
        <v>209</v>
      </c>
    </row>
    <row r="72" spans="1:5" ht="24" x14ac:dyDescent="0.3">
      <c r="A72" s="10">
        <v>68</v>
      </c>
      <c r="B72" s="11" t="s">
        <v>213</v>
      </c>
      <c r="C72" s="12">
        <v>21000</v>
      </c>
      <c r="D72" s="13" t="s">
        <v>214</v>
      </c>
      <c r="E72" s="8" t="s">
        <v>215</v>
      </c>
    </row>
    <row r="73" spans="1:5" ht="24" x14ac:dyDescent="0.3">
      <c r="A73" s="10">
        <v>69</v>
      </c>
      <c r="B73" s="11" t="s">
        <v>216</v>
      </c>
      <c r="C73" s="12">
        <v>38000</v>
      </c>
      <c r="D73" s="13" t="s">
        <v>217</v>
      </c>
      <c r="E73" s="8" t="s">
        <v>215</v>
      </c>
    </row>
    <row r="74" spans="1:5" ht="24" x14ac:dyDescent="0.3">
      <c r="A74" s="10">
        <v>70</v>
      </c>
      <c r="B74" s="11" t="s">
        <v>218</v>
      </c>
      <c r="C74" s="12">
        <v>45000</v>
      </c>
      <c r="D74" s="13" t="s">
        <v>219</v>
      </c>
      <c r="E74" s="8" t="s">
        <v>215</v>
      </c>
    </row>
    <row r="75" spans="1:5" ht="24" x14ac:dyDescent="0.3">
      <c r="A75" s="10">
        <v>71</v>
      </c>
      <c r="B75" s="11" t="s">
        <v>220</v>
      </c>
      <c r="C75" s="12">
        <v>30000</v>
      </c>
      <c r="D75" s="13" t="s">
        <v>221</v>
      </c>
      <c r="E75" s="8" t="s">
        <v>215</v>
      </c>
    </row>
    <row r="76" spans="1:5" ht="24" x14ac:dyDescent="0.3">
      <c r="A76" s="10">
        <v>72</v>
      </c>
      <c r="B76" s="11" t="s">
        <v>222</v>
      </c>
      <c r="C76" s="12">
        <v>32000</v>
      </c>
      <c r="D76" s="13" t="s">
        <v>223</v>
      </c>
      <c r="E76" s="8" t="s">
        <v>224</v>
      </c>
    </row>
    <row r="77" spans="1:5" ht="24" x14ac:dyDescent="0.3">
      <c r="A77" s="10">
        <v>73</v>
      </c>
      <c r="B77" s="11" t="s">
        <v>225</v>
      </c>
      <c r="C77" s="12">
        <v>22000</v>
      </c>
      <c r="D77" s="13" t="s">
        <v>226</v>
      </c>
      <c r="E77" s="8" t="s">
        <v>142</v>
      </c>
    </row>
    <row r="78" spans="1:5" ht="24" x14ac:dyDescent="0.3">
      <c r="A78" s="10">
        <v>74</v>
      </c>
      <c r="B78" s="11" t="s">
        <v>227</v>
      </c>
      <c r="C78" s="12">
        <v>14000</v>
      </c>
      <c r="D78" s="13" t="s">
        <v>228</v>
      </c>
      <c r="E78" s="8" t="s">
        <v>142</v>
      </c>
    </row>
    <row r="79" spans="1:5" ht="24" x14ac:dyDescent="0.3">
      <c r="A79" s="10">
        <v>75</v>
      </c>
      <c r="B79" s="11" t="s">
        <v>229</v>
      </c>
      <c r="C79" s="12">
        <v>22000</v>
      </c>
      <c r="D79" s="13" t="s">
        <v>230</v>
      </c>
      <c r="E79" s="8" t="s">
        <v>142</v>
      </c>
    </row>
    <row r="80" spans="1:5" ht="24" x14ac:dyDescent="0.3">
      <c r="A80" s="10">
        <v>76</v>
      </c>
      <c r="B80" s="11" t="s">
        <v>231</v>
      </c>
      <c r="C80" s="12">
        <v>48000</v>
      </c>
      <c r="D80" s="13" t="s">
        <v>232</v>
      </c>
      <c r="E80" s="8" t="s">
        <v>224</v>
      </c>
    </row>
    <row r="81" spans="1:5" ht="24" x14ac:dyDescent="0.3">
      <c r="A81" s="10">
        <v>77</v>
      </c>
      <c r="B81" s="11" t="s">
        <v>233</v>
      </c>
      <c r="C81" s="12">
        <v>65000</v>
      </c>
      <c r="D81" s="13" t="s">
        <v>234</v>
      </c>
      <c r="E81" s="8" t="s">
        <v>224</v>
      </c>
    </row>
    <row r="82" spans="1:5" ht="24" x14ac:dyDescent="0.3">
      <c r="A82" s="10">
        <v>78</v>
      </c>
      <c r="B82" s="11" t="s">
        <v>235</v>
      </c>
      <c r="C82" s="12">
        <v>60000</v>
      </c>
      <c r="D82" s="13" t="s">
        <v>234</v>
      </c>
      <c r="E82" s="8" t="s">
        <v>224</v>
      </c>
    </row>
    <row r="83" spans="1:5" ht="24" x14ac:dyDescent="0.3">
      <c r="A83" s="10">
        <v>79</v>
      </c>
      <c r="B83" s="11" t="s">
        <v>236</v>
      </c>
      <c r="C83" s="12">
        <v>36000</v>
      </c>
      <c r="D83" s="13" t="s">
        <v>232</v>
      </c>
      <c r="E83" s="8" t="s">
        <v>224</v>
      </c>
    </row>
    <row r="84" spans="1:5" ht="24" x14ac:dyDescent="0.3">
      <c r="A84" s="10">
        <v>80</v>
      </c>
      <c r="B84" s="11" t="s">
        <v>237</v>
      </c>
      <c r="C84" s="12">
        <v>55000</v>
      </c>
      <c r="D84" s="13" t="s">
        <v>232</v>
      </c>
      <c r="E84" s="8" t="s">
        <v>224</v>
      </c>
    </row>
    <row r="85" spans="1:5" ht="24" x14ac:dyDescent="0.3">
      <c r="A85" s="10">
        <v>81</v>
      </c>
      <c r="B85" s="11" t="s">
        <v>238</v>
      </c>
      <c r="C85" s="12">
        <v>23000</v>
      </c>
      <c r="D85" s="13" t="s">
        <v>72</v>
      </c>
      <c r="E85" s="8" t="s">
        <v>239</v>
      </c>
    </row>
    <row r="86" spans="1:5" ht="24" x14ac:dyDescent="0.3">
      <c r="A86" s="10">
        <v>82</v>
      </c>
      <c r="B86" s="11" t="s">
        <v>240</v>
      </c>
      <c r="C86" s="12">
        <v>42000</v>
      </c>
      <c r="D86" s="13" t="s">
        <v>73</v>
      </c>
      <c r="E86" s="8" t="s">
        <v>239</v>
      </c>
    </row>
    <row r="87" spans="1:5" ht="24" x14ac:dyDescent="0.3">
      <c r="A87" s="10">
        <v>83</v>
      </c>
      <c r="B87" s="11" t="s">
        <v>241</v>
      </c>
      <c r="C87" s="12">
        <v>15000</v>
      </c>
      <c r="D87" s="13" t="s">
        <v>59</v>
      </c>
      <c r="E87" s="8" t="s">
        <v>36</v>
      </c>
    </row>
    <row r="88" spans="1:5" ht="24" x14ac:dyDescent="0.3">
      <c r="A88" s="10">
        <v>84</v>
      </c>
      <c r="B88" s="11" t="s">
        <v>242</v>
      </c>
      <c r="C88" s="12">
        <v>20000</v>
      </c>
      <c r="D88" s="13" t="s">
        <v>59</v>
      </c>
      <c r="E88" s="8" t="s">
        <v>36</v>
      </c>
    </row>
    <row r="89" spans="1:5" ht="24" x14ac:dyDescent="0.3">
      <c r="A89" s="10">
        <v>85</v>
      </c>
      <c r="B89" s="11" t="s">
        <v>243</v>
      </c>
      <c r="C89" s="12">
        <v>15000</v>
      </c>
      <c r="D89" s="13" t="s">
        <v>244</v>
      </c>
      <c r="E89" s="8" t="s">
        <v>245</v>
      </c>
    </row>
    <row r="90" spans="1:5" ht="24" x14ac:dyDescent="0.3">
      <c r="A90" s="10">
        <v>86</v>
      </c>
      <c r="B90" s="11" t="s">
        <v>246</v>
      </c>
      <c r="C90" s="12">
        <v>30000</v>
      </c>
      <c r="D90" s="13" t="s">
        <v>75</v>
      </c>
      <c r="E90" s="8" t="s">
        <v>247</v>
      </c>
    </row>
    <row r="91" spans="1:5" ht="24" x14ac:dyDescent="0.3">
      <c r="A91" s="10">
        <v>87</v>
      </c>
      <c r="B91" s="11" t="s">
        <v>248</v>
      </c>
      <c r="C91" s="12">
        <v>40000</v>
      </c>
      <c r="D91" s="13" t="s">
        <v>249</v>
      </c>
      <c r="E91" s="8" t="s">
        <v>247</v>
      </c>
    </row>
    <row r="92" spans="1:5" ht="24" x14ac:dyDescent="0.3">
      <c r="A92" s="10">
        <v>88</v>
      </c>
      <c r="B92" s="11" t="s">
        <v>250</v>
      </c>
      <c r="C92" s="12">
        <v>19000</v>
      </c>
      <c r="D92" s="13" t="s">
        <v>251</v>
      </c>
      <c r="E92" s="8" t="s">
        <v>142</v>
      </c>
    </row>
    <row r="93" spans="1:5" ht="24" x14ac:dyDescent="0.3">
      <c r="A93" s="10">
        <v>89</v>
      </c>
      <c r="B93" s="11" t="s">
        <v>252</v>
      </c>
      <c r="C93" s="12">
        <v>25000</v>
      </c>
      <c r="D93" s="13" t="s">
        <v>253</v>
      </c>
      <c r="E93" s="8" t="s">
        <v>142</v>
      </c>
    </row>
    <row r="94" spans="1:5" ht="24" x14ac:dyDescent="0.3">
      <c r="A94" s="10">
        <v>90</v>
      </c>
      <c r="B94" s="11" t="s">
        <v>254</v>
      </c>
      <c r="C94" s="12">
        <v>22000</v>
      </c>
      <c r="D94" s="13" t="s">
        <v>255</v>
      </c>
      <c r="E94" s="8" t="s">
        <v>142</v>
      </c>
    </row>
    <row r="95" spans="1:5" ht="24" x14ac:dyDescent="0.3">
      <c r="A95" s="10">
        <v>91</v>
      </c>
      <c r="B95" s="11" t="s">
        <v>256</v>
      </c>
      <c r="C95" s="12">
        <v>14000</v>
      </c>
      <c r="D95" s="13" t="s">
        <v>257</v>
      </c>
      <c r="E95" s="8" t="s">
        <v>142</v>
      </c>
    </row>
    <row r="96" spans="1:5" ht="24" x14ac:dyDescent="0.3">
      <c r="A96" s="10">
        <v>92</v>
      </c>
      <c r="B96" s="11" t="s">
        <v>258</v>
      </c>
      <c r="C96" s="12">
        <v>16000</v>
      </c>
      <c r="D96" s="13" t="s">
        <v>259</v>
      </c>
      <c r="E96" s="8" t="s">
        <v>105</v>
      </c>
    </row>
    <row r="97" spans="1:5" ht="24" x14ac:dyDescent="0.3">
      <c r="A97" s="10">
        <v>93</v>
      </c>
      <c r="B97" s="11" t="s">
        <v>260</v>
      </c>
      <c r="C97" s="12">
        <v>45000</v>
      </c>
      <c r="D97" s="13" t="s">
        <v>59</v>
      </c>
      <c r="E97" s="8" t="s">
        <v>261</v>
      </c>
    </row>
    <row r="98" spans="1:5" ht="24" x14ac:dyDescent="0.3">
      <c r="A98" s="10">
        <v>94</v>
      </c>
      <c r="B98" s="11" t="s">
        <v>262</v>
      </c>
      <c r="C98" s="12">
        <v>33000</v>
      </c>
      <c r="D98" s="13" t="s">
        <v>263</v>
      </c>
      <c r="E98" s="8" t="s">
        <v>261</v>
      </c>
    </row>
    <row r="99" spans="1:5" ht="24" x14ac:dyDescent="0.3">
      <c r="A99" s="10">
        <v>95</v>
      </c>
      <c r="B99" s="11" t="s">
        <v>264</v>
      </c>
      <c r="C99" s="12">
        <v>55200</v>
      </c>
      <c r="D99" s="13" t="s">
        <v>265</v>
      </c>
      <c r="E99" s="8" t="s">
        <v>266</v>
      </c>
    </row>
    <row r="100" spans="1:5" ht="24" x14ac:dyDescent="0.3">
      <c r="A100" s="10">
        <v>96</v>
      </c>
      <c r="B100" s="11" t="s">
        <v>267</v>
      </c>
      <c r="C100" s="12">
        <v>68800</v>
      </c>
      <c r="D100" s="13" t="s">
        <v>268</v>
      </c>
      <c r="E100" s="8" t="s">
        <v>266</v>
      </c>
    </row>
    <row r="101" spans="1:5" ht="24" x14ac:dyDescent="0.3">
      <c r="A101" s="10">
        <v>97</v>
      </c>
      <c r="B101" s="11" t="s">
        <v>269</v>
      </c>
      <c r="C101" s="12">
        <v>35000</v>
      </c>
      <c r="D101" s="13" t="s">
        <v>59</v>
      </c>
      <c r="E101" s="8" t="s">
        <v>261</v>
      </c>
    </row>
    <row r="102" spans="1:5" ht="24" x14ac:dyDescent="0.3">
      <c r="A102" s="10">
        <v>98</v>
      </c>
      <c r="B102" s="11" t="s">
        <v>270</v>
      </c>
      <c r="C102" s="12">
        <v>120000</v>
      </c>
      <c r="D102" s="13" t="s">
        <v>271</v>
      </c>
      <c r="E102" s="8" t="s">
        <v>266</v>
      </c>
    </row>
    <row r="103" spans="1:5" ht="24" x14ac:dyDescent="0.3">
      <c r="A103" s="10">
        <v>99</v>
      </c>
      <c r="B103" s="11" t="s">
        <v>272</v>
      </c>
      <c r="C103" s="12">
        <v>64000</v>
      </c>
      <c r="D103" s="13" t="s">
        <v>273</v>
      </c>
      <c r="E103" s="8" t="s">
        <v>266</v>
      </c>
    </row>
    <row r="104" spans="1:5" ht="24" x14ac:dyDescent="0.3">
      <c r="A104" s="10">
        <v>100</v>
      </c>
      <c r="B104" s="11" t="s">
        <v>5</v>
      </c>
      <c r="C104" s="12">
        <v>25500</v>
      </c>
      <c r="D104" s="13" t="s">
        <v>274</v>
      </c>
      <c r="E104" s="8" t="s">
        <v>105</v>
      </c>
    </row>
    <row r="105" spans="1:5" ht="24" x14ac:dyDescent="0.3">
      <c r="A105" s="10">
        <v>101</v>
      </c>
      <c r="B105" s="11" t="s">
        <v>275</v>
      </c>
      <c r="C105" s="12">
        <v>29800</v>
      </c>
      <c r="D105" s="13" t="s">
        <v>276</v>
      </c>
      <c r="E105" s="8" t="s">
        <v>105</v>
      </c>
    </row>
    <row r="106" spans="1:5" ht="24" x14ac:dyDescent="0.3">
      <c r="A106" s="10">
        <v>102</v>
      </c>
      <c r="B106" s="11" t="s">
        <v>277</v>
      </c>
      <c r="C106" s="12">
        <v>20000</v>
      </c>
      <c r="D106" s="13" t="s">
        <v>278</v>
      </c>
      <c r="E106" s="8" t="s">
        <v>142</v>
      </c>
    </row>
    <row r="107" spans="1:5" ht="24" x14ac:dyDescent="0.3">
      <c r="A107" s="10">
        <v>103</v>
      </c>
      <c r="B107" s="11" t="s">
        <v>279</v>
      </c>
      <c r="C107" s="12">
        <v>14000</v>
      </c>
      <c r="D107" s="13" t="s">
        <v>603</v>
      </c>
      <c r="E107" s="8" t="s">
        <v>142</v>
      </c>
    </row>
    <row r="108" spans="1:5" ht="24" x14ac:dyDescent="0.3">
      <c r="A108" s="27" t="s">
        <v>607</v>
      </c>
      <c r="B108" s="28" t="s">
        <v>280</v>
      </c>
      <c r="C108" s="29">
        <v>10500</v>
      </c>
      <c r="D108" s="30" t="s">
        <v>281</v>
      </c>
      <c r="E108" s="31" t="s">
        <v>282</v>
      </c>
    </row>
    <row r="109" spans="1:5" ht="24" x14ac:dyDescent="0.3">
      <c r="A109" s="27" t="s">
        <v>608</v>
      </c>
      <c r="B109" s="28" t="s">
        <v>283</v>
      </c>
      <c r="C109" s="29">
        <v>11500</v>
      </c>
      <c r="D109" s="30" t="s">
        <v>284</v>
      </c>
      <c r="E109" s="31" t="s">
        <v>282</v>
      </c>
    </row>
    <row r="110" spans="1:5" ht="24" x14ac:dyDescent="0.3">
      <c r="A110" s="27" t="s">
        <v>609</v>
      </c>
      <c r="B110" s="28" t="s">
        <v>283</v>
      </c>
      <c r="C110" s="29">
        <v>11500</v>
      </c>
      <c r="D110" s="30" t="s">
        <v>285</v>
      </c>
      <c r="E110" s="31" t="s">
        <v>282</v>
      </c>
    </row>
    <row r="111" spans="1:5" ht="24" x14ac:dyDescent="0.3">
      <c r="A111" s="10">
        <v>107</v>
      </c>
      <c r="B111" s="11" t="s">
        <v>286</v>
      </c>
      <c r="C111" s="12">
        <v>30000</v>
      </c>
      <c r="D111" s="13" t="s">
        <v>287</v>
      </c>
      <c r="E111" s="8" t="s">
        <v>224</v>
      </c>
    </row>
    <row r="112" spans="1:5" ht="24" x14ac:dyDescent="0.3">
      <c r="A112" s="10">
        <v>108</v>
      </c>
      <c r="B112" s="11" t="s">
        <v>286</v>
      </c>
      <c r="C112" s="12">
        <v>58000</v>
      </c>
      <c r="D112" s="13" t="s">
        <v>288</v>
      </c>
      <c r="E112" s="8" t="s">
        <v>224</v>
      </c>
    </row>
    <row r="113" spans="1:5" ht="24" x14ac:dyDescent="0.3">
      <c r="A113" s="10">
        <v>109</v>
      </c>
      <c r="B113" s="11" t="s">
        <v>289</v>
      </c>
      <c r="C113" s="12">
        <v>50000</v>
      </c>
      <c r="D113" s="13" t="s">
        <v>290</v>
      </c>
      <c r="E113" s="8" t="s">
        <v>224</v>
      </c>
    </row>
    <row r="114" spans="1:5" ht="24" x14ac:dyDescent="0.3">
      <c r="A114" s="10">
        <v>110</v>
      </c>
      <c r="B114" s="11" t="s">
        <v>291</v>
      </c>
      <c r="C114" s="12">
        <v>55000</v>
      </c>
      <c r="D114" s="13" t="s">
        <v>292</v>
      </c>
      <c r="E114" s="8" t="s">
        <v>224</v>
      </c>
    </row>
    <row r="115" spans="1:5" ht="24" x14ac:dyDescent="0.3">
      <c r="A115" s="10">
        <v>111</v>
      </c>
      <c r="B115" s="11" t="s">
        <v>293</v>
      </c>
      <c r="C115" s="12">
        <v>30000</v>
      </c>
      <c r="D115" s="13" t="s">
        <v>294</v>
      </c>
      <c r="E115" s="8" t="s">
        <v>224</v>
      </c>
    </row>
    <row r="116" spans="1:5" ht="24" x14ac:dyDescent="0.3">
      <c r="A116" s="10">
        <v>112</v>
      </c>
      <c r="B116" s="11" t="s">
        <v>295</v>
      </c>
      <c r="C116" s="12">
        <v>23000</v>
      </c>
      <c r="D116" s="13" t="s">
        <v>232</v>
      </c>
      <c r="E116" s="8" t="s">
        <v>224</v>
      </c>
    </row>
    <row r="117" spans="1:5" ht="24" x14ac:dyDescent="0.3">
      <c r="A117" s="10">
        <v>113</v>
      </c>
      <c r="B117" s="11" t="s">
        <v>296</v>
      </c>
      <c r="C117" s="12">
        <v>11000</v>
      </c>
      <c r="D117" s="13" t="s">
        <v>297</v>
      </c>
      <c r="E117" s="8" t="s">
        <v>108</v>
      </c>
    </row>
    <row r="118" spans="1:5" ht="24" x14ac:dyDescent="0.3">
      <c r="A118" s="10">
        <v>114</v>
      </c>
      <c r="B118" s="11" t="s">
        <v>298</v>
      </c>
      <c r="C118" s="12">
        <v>5000</v>
      </c>
      <c r="D118" s="13" t="s">
        <v>299</v>
      </c>
      <c r="E118" s="8" t="s">
        <v>300</v>
      </c>
    </row>
    <row r="119" spans="1:5" ht="24" x14ac:dyDescent="0.3">
      <c r="A119" s="10">
        <v>115</v>
      </c>
      <c r="B119" s="11" t="s">
        <v>301</v>
      </c>
      <c r="C119" s="12">
        <v>23000</v>
      </c>
      <c r="D119" s="13" t="s">
        <v>302</v>
      </c>
      <c r="E119" s="8" t="s">
        <v>108</v>
      </c>
    </row>
    <row r="120" spans="1:5" ht="24" x14ac:dyDescent="0.3">
      <c r="A120" s="10">
        <v>116</v>
      </c>
      <c r="B120" s="11" t="s">
        <v>303</v>
      </c>
      <c r="C120" s="12">
        <v>28000</v>
      </c>
      <c r="D120" s="13" t="s">
        <v>304</v>
      </c>
      <c r="E120" s="8" t="s">
        <v>121</v>
      </c>
    </row>
    <row r="121" spans="1:5" ht="24" x14ac:dyDescent="0.3">
      <c r="A121" s="10">
        <v>117</v>
      </c>
      <c r="B121" s="11" t="s">
        <v>305</v>
      </c>
      <c r="C121" s="12">
        <v>20000</v>
      </c>
      <c r="D121" s="13" t="s">
        <v>306</v>
      </c>
      <c r="E121" s="8" t="s">
        <v>266</v>
      </c>
    </row>
    <row r="122" spans="1:5" ht="24" x14ac:dyDescent="0.3">
      <c r="A122" s="10">
        <v>118</v>
      </c>
      <c r="B122" s="11" t="s">
        <v>307</v>
      </c>
      <c r="C122" s="12">
        <v>17500</v>
      </c>
      <c r="D122" s="13" t="s">
        <v>308</v>
      </c>
      <c r="E122" s="8" t="s">
        <v>309</v>
      </c>
    </row>
    <row r="123" spans="1:5" ht="24" x14ac:dyDescent="0.3">
      <c r="A123" s="10">
        <v>119</v>
      </c>
      <c r="B123" s="11" t="s">
        <v>310</v>
      </c>
      <c r="C123" s="12">
        <v>25000</v>
      </c>
      <c r="D123" s="13" t="s">
        <v>311</v>
      </c>
      <c r="E123" s="8" t="s">
        <v>245</v>
      </c>
    </row>
    <row r="124" spans="1:5" ht="24" x14ac:dyDescent="0.3">
      <c r="A124" s="10">
        <v>120</v>
      </c>
      <c r="B124" s="11" t="s">
        <v>312</v>
      </c>
      <c r="C124" s="12">
        <v>42000</v>
      </c>
      <c r="D124" s="13" t="s">
        <v>313</v>
      </c>
      <c r="E124" s="8" t="s">
        <v>314</v>
      </c>
    </row>
    <row r="125" spans="1:5" ht="24" x14ac:dyDescent="0.3">
      <c r="A125" s="10">
        <v>121</v>
      </c>
      <c r="B125" s="11" t="s">
        <v>315</v>
      </c>
      <c r="C125" s="12">
        <v>45000</v>
      </c>
      <c r="D125" s="13" t="s">
        <v>316</v>
      </c>
      <c r="E125" s="8" t="s">
        <v>314</v>
      </c>
    </row>
    <row r="126" spans="1:5" ht="24" x14ac:dyDescent="0.3">
      <c r="A126" s="10">
        <v>122</v>
      </c>
      <c r="B126" s="11" t="s">
        <v>317</v>
      </c>
      <c r="C126" s="12">
        <v>22000</v>
      </c>
      <c r="D126" s="13" t="s">
        <v>318</v>
      </c>
      <c r="E126" s="8" t="s">
        <v>36</v>
      </c>
    </row>
    <row r="127" spans="1:5" ht="24" x14ac:dyDescent="0.3">
      <c r="A127" s="10">
        <v>123</v>
      </c>
      <c r="B127" s="11" t="s">
        <v>319</v>
      </c>
      <c r="C127" s="12">
        <v>34000</v>
      </c>
      <c r="D127" s="13" t="s">
        <v>46</v>
      </c>
      <c r="E127" s="8" t="s">
        <v>36</v>
      </c>
    </row>
    <row r="128" spans="1:5" ht="24" x14ac:dyDescent="0.3">
      <c r="A128" s="27" t="s">
        <v>602</v>
      </c>
      <c r="B128" s="28" t="s">
        <v>320</v>
      </c>
      <c r="C128" s="29">
        <v>49000</v>
      </c>
      <c r="D128" s="30" t="s">
        <v>43</v>
      </c>
      <c r="E128" s="31" t="s">
        <v>321</v>
      </c>
    </row>
    <row r="129" spans="1:5" ht="24" x14ac:dyDescent="0.3">
      <c r="A129" s="10">
        <v>125</v>
      </c>
      <c r="B129" s="11" t="s">
        <v>322</v>
      </c>
      <c r="C129" s="12">
        <v>30000</v>
      </c>
      <c r="D129" s="13" t="s">
        <v>46</v>
      </c>
      <c r="E129" s="8" t="s">
        <v>321</v>
      </c>
    </row>
    <row r="130" spans="1:5" ht="24" x14ac:dyDescent="0.3">
      <c r="A130" s="10">
        <v>126</v>
      </c>
      <c r="B130" s="11" t="s">
        <v>323</v>
      </c>
      <c r="C130" s="12">
        <v>46000</v>
      </c>
      <c r="D130" s="13" t="s">
        <v>43</v>
      </c>
      <c r="E130" s="8" t="s">
        <v>121</v>
      </c>
    </row>
    <row r="131" spans="1:5" ht="24" x14ac:dyDescent="0.3">
      <c r="A131" s="10">
        <v>127</v>
      </c>
      <c r="B131" s="11" t="s">
        <v>324</v>
      </c>
      <c r="C131" s="12">
        <v>26000</v>
      </c>
      <c r="D131" s="13" t="s">
        <v>46</v>
      </c>
      <c r="E131" s="8" t="s">
        <v>121</v>
      </c>
    </row>
    <row r="132" spans="1:5" s="32" customFormat="1" ht="24" x14ac:dyDescent="0.3">
      <c r="A132" s="27" t="s">
        <v>604</v>
      </c>
      <c r="B132" s="28" t="s">
        <v>325</v>
      </c>
      <c r="C132" s="29">
        <v>20000</v>
      </c>
      <c r="D132" s="30" t="s">
        <v>326</v>
      </c>
      <c r="E132" s="31" t="s">
        <v>327</v>
      </c>
    </row>
    <row r="133" spans="1:5" ht="24" x14ac:dyDescent="0.3">
      <c r="A133" s="27" t="s">
        <v>605</v>
      </c>
      <c r="B133" s="28" t="s">
        <v>328</v>
      </c>
      <c r="C133" s="29">
        <v>27000</v>
      </c>
      <c r="D133" s="30" t="s">
        <v>329</v>
      </c>
      <c r="E133" s="31" t="s">
        <v>327</v>
      </c>
    </row>
    <row r="134" spans="1:5" ht="24" x14ac:dyDescent="0.3">
      <c r="A134" s="27" t="s">
        <v>606</v>
      </c>
      <c r="B134" s="28" t="s">
        <v>330</v>
      </c>
      <c r="C134" s="29">
        <v>18000</v>
      </c>
      <c r="D134" s="30" t="s">
        <v>326</v>
      </c>
      <c r="E134" s="31" t="s">
        <v>327</v>
      </c>
    </row>
    <row r="135" spans="1:5" ht="24" x14ac:dyDescent="0.3">
      <c r="A135" s="10">
        <v>131</v>
      </c>
      <c r="B135" s="11" t="s">
        <v>23</v>
      </c>
      <c r="C135" s="12">
        <v>28000</v>
      </c>
      <c r="D135" s="13" t="s">
        <v>43</v>
      </c>
      <c r="E135" s="8" t="s">
        <v>331</v>
      </c>
    </row>
    <row r="136" spans="1:5" ht="24" x14ac:dyDescent="0.3">
      <c r="A136" s="10">
        <v>132</v>
      </c>
      <c r="B136" s="11" t="s">
        <v>24</v>
      </c>
      <c r="C136" s="12">
        <v>56000</v>
      </c>
      <c r="D136" s="13" t="s">
        <v>44</v>
      </c>
      <c r="E136" s="8" t="s">
        <v>331</v>
      </c>
    </row>
    <row r="137" spans="1:5" ht="24" x14ac:dyDescent="0.3">
      <c r="A137" s="10">
        <v>133</v>
      </c>
      <c r="B137" s="11" t="s">
        <v>3</v>
      </c>
      <c r="C137" s="12">
        <v>9000</v>
      </c>
      <c r="D137" s="13" t="s">
        <v>45</v>
      </c>
      <c r="E137" s="8" t="s">
        <v>331</v>
      </c>
    </row>
    <row r="138" spans="1:5" ht="24" x14ac:dyDescent="0.3">
      <c r="A138" s="10">
        <v>134</v>
      </c>
      <c r="B138" s="11" t="s">
        <v>4</v>
      </c>
      <c r="C138" s="12">
        <v>15000</v>
      </c>
      <c r="D138" s="13" t="s">
        <v>46</v>
      </c>
      <c r="E138" s="8" t="s">
        <v>331</v>
      </c>
    </row>
    <row r="139" spans="1:5" ht="24" x14ac:dyDescent="0.3">
      <c r="A139" s="10">
        <v>135</v>
      </c>
      <c r="B139" s="11" t="s">
        <v>332</v>
      </c>
      <c r="C139" s="12">
        <v>13000</v>
      </c>
      <c r="D139" s="13" t="s">
        <v>42</v>
      </c>
      <c r="E139" s="8" t="s">
        <v>121</v>
      </c>
    </row>
    <row r="140" spans="1:5" ht="24" x14ac:dyDescent="0.3">
      <c r="A140" s="10">
        <v>136</v>
      </c>
      <c r="B140" s="11" t="s">
        <v>333</v>
      </c>
      <c r="C140" s="12">
        <v>23000</v>
      </c>
      <c r="D140" s="13" t="s">
        <v>334</v>
      </c>
      <c r="E140" s="8" t="s">
        <v>121</v>
      </c>
    </row>
    <row r="141" spans="1:5" ht="24" x14ac:dyDescent="0.3">
      <c r="A141" s="10">
        <v>137</v>
      </c>
      <c r="B141" s="11" t="s">
        <v>335</v>
      </c>
      <c r="C141" s="12">
        <v>17000</v>
      </c>
      <c r="D141" s="13" t="s">
        <v>336</v>
      </c>
      <c r="E141" s="8" t="s">
        <v>331</v>
      </c>
    </row>
    <row r="142" spans="1:5" ht="24" x14ac:dyDescent="0.3">
      <c r="A142" s="10">
        <v>138</v>
      </c>
      <c r="B142" s="11" t="s">
        <v>337</v>
      </c>
      <c r="C142" s="12">
        <v>27000</v>
      </c>
      <c r="D142" s="13" t="s">
        <v>338</v>
      </c>
      <c r="E142" s="8" t="s">
        <v>331</v>
      </c>
    </row>
    <row r="143" spans="1:5" ht="24" x14ac:dyDescent="0.3">
      <c r="A143" s="10">
        <v>139</v>
      </c>
      <c r="B143" s="11" t="s">
        <v>339</v>
      </c>
      <c r="C143" s="12">
        <v>28000</v>
      </c>
      <c r="D143" s="13" t="s">
        <v>340</v>
      </c>
      <c r="E143" s="8" t="s">
        <v>341</v>
      </c>
    </row>
    <row r="144" spans="1:5" ht="24" x14ac:dyDescent="0.3">
      <c r="A144" s="10">
        <v>140</v>
      </c>
      <c r="B144" s="11" t="s">
        <v>342</v>
      </c>
      <c r="C144" s="12">
        <v>21000</v>
      </c>
      <c r="D144" s="13" t="s">
        <v>47</v>
      </c>
      <c r="E144" s="8" t="s">
        <v>341</v>
      </c>
    </row>
    <row r="145" spans="1:5" ht="24" x14ac:dyDescent="0.3">
      <c r="A145" s="10">
        <v>141</v>
      </c>
      <c r="B145" s="11" t="s">
        <v>343</v>
      </c>
      <c r="C145" s="12">
        <v>38000</v>
      </c>
      <c r="D145" s="13" t="s">
        <v>48</v>
      </c>
      <c r="E145" s="8" t="s">
        <v>341</v>
      </c>
    </row>
    <row r="146" spans="1:5" ht="24" x14ac:dyDescent="0.3">
      <c r="A146" s="10">
        <v>142</v>
      </c>
      <c r="B146" s="11" t="s">
        <v>344</v>
      </c>
      <c r="C146" s="12">
        <v>60000</v>
      </c>
      <c r="D146" s="13" t="s">
        <v>345</v>
      </c>
      <c r="E146" s="8" t="s">
        <v>309</v>
      </c>
    </row>
    <row r="147" spans="1:5" ht="24" x14ac:dyDescent="0.3">
      <c r="A147" s="10">
        <v>143</v>
      </c>
      <c r="B147" s="11" t="s">
        <v>346</v>
      </c>
      <c r="C147" s="12">
        <v>13000</v>
      </c>
      <c r="D147" s="13" t="s">
        <v>347</v>
      </c>
      <c r="E147" s="8" t="s">
        <v>309</v>
      </c>
    </row>
    <row r="148" spans="1:5" ht="24" x14ac:dyDescent="0.3">
      <c r="A148" s="10">
        <v>144</v>
      </c>
      <c r="B148" s="11" t="s">
        <v>348</v>
      </c>
      <c r="C148" s="12">
        <v>21000</v>
      </c>
      <c r="D148" s="13" t="s">
        <v>349</v>
      </c>
      <c r="E148" s="8" t="s">
        <v>309</v>
      </c>
    </row>
    <row r="149" spans="1:5" ht="24" x14ac:dyDescent="0.3">
      <c r="A149" s="10">
        <v>145</v>
      </c>
      <c r="B149" s="11" t="s">
        <v>350</v>
      </c>
      <c r="C149" s="12">
        <v>35000</v>
      </c>
      <c r="D149" s="13" t="s">
        <v>351</v>
      </c>
      <c r="E149" s="8" t="s">
        <v>352</v>
      </c>
    </row>
    <row r="150" spans="1:5" ht="24" x14ac:dyDescent="0.3">
      <c r="A150" s="10">
        <v>146</v>
      </c>
      <c r="B150" s="11" t="s">
        <v>353</v>
      </c>
      <c r="C150" s="12">
        <v>65000</v>
      </c>
      <c r="D150" s="13" t="s">
        <v>354</v>
      </c>
      <c r="E150" s="8" t="s">
        <v>352</v>
      </c>
    </row>
    <row r="151" spans="1:5" ht="24" x14ac:dyDescent="0.3">
      <c r="A151" s="10">
        <v>147</v>
      </c>
      <c r="B151" s="11" t="s">
        <v>355</v>
      </c>
      <c r="C151" s="12">
        <v>30000</v>
      </c>
      <c r="D151" s="13" t="s">
        <v>51</v>
      </c>
      <c r="E151" s="8" t="s">
        <v>356</v>
      </c>
    </row>
    <row r="152" spans="1:5" ht="24" x14ac:dyDescent="0.3">
      <c r="A152" s="10">
        <v>148</v>
      </c>
      <c r="B152" s="11" t="s">
        <v>357</v>
      </c>
      <c r="C152" s="12">
        <v>15000</v>
      </c>
      <c r="D152" s="13" t="s">
        <v>50</v>
      </c>
      <c r="E152" s="8" t="s">
        <v>356</v>
      </c>
    </row>
    <row r="153" spans="1:5" ht="24" x14ac:dyDescent="0.3">
      <c r="A153" s="10">
        <v>149</v>
      </c>
      <c r="B153" s="11" t="s">
        <v>358</v>
      </c>
      <c r="C153" s="12">
        <v>15000</v>
      </c>
      <c r="D153" s="13" t="s">
        <v>52</v>
      </c>
      <c r="E153" s="8" t="s">
        <v>356</v>
      </c>
    </row>
    <row r="154" spans="1:5" ht="24" x14ac:dyDescent="0.3">
      <c r="A154" s="10">
        <v>150</v>
      </c>
      <c r="B154" s="11" t="s">
        <v>359</v>
      </c>
      <c r="C154" s="12">
        <v>35900</v>
      </c>
      <c r="D154" s="13" t="s">
        <v>67</v>
      </c>
      <c r="E154" s="8" t="s">
        <v>360</v>
      </c>
    </row>
    <row r="155" spans="1:5" ht="24" x14ac:dyDescent="0.3">
      <c r="A155" s="10">
        <v>151</v>
      </c>
      <c r="B155" s="11" t="s">
        <v>361</v>
      </c>
      <c r="C155" s="12">
        <v>25900</v>
      </c>
      <c r="D155" s="13" t="s">
        <v>67</v>
      </c>
      <c r="E155" s="8" t="s">
        <v>360</v>
      </c>
    </row>
    <row r="156" spans="1:5" ht="24" x14ac:dyDescent="0.3">
      <c r="A156" s="10">
        <v>152</v>
      </c>
      <c r="B156" s="11" t="s">
        <v>362</v>
      </c>
      <c r="C156" s="12">
        <v>18000</v>
      </c>
      <c r="D156" s="13" t="s">
        <v>49</v>
      </c>
      <c r="E156" s="8" t="s">
        <v>37</v>
      </c>
    </row>
    <row r="157" spans="1:5" ht="24" x14ac:dyDescent="0.3">
      <c r="A157" s="10">
        <v>153</v>
      </c>
      <c r="B157" s="11" t="s">
        <v>22</v>
      </c>
      <c r="C157" s="12">
        <v>18000</v>
      </c>
      <c r="D157" s="13" t="s">
        <v>41</v>
      </c>
      <c r="E157" s="8" t="s">
        <v>37</v>
      </c>
    </row>
    <row r="158" spans="1:5" ht="24" x14ac:dyDescent="0.3">
      <c r="A158" s="10">
        <v>154</v>
      </c>
      <c r="B158" s="11" t="s">
        <v>363</v>
      </c>
      <c r="C158" s="12">
        <v>28000</v>
      </c>
      <c r="D158" s="13" t="s">
        <v>41</v>
      </c>
      <c r="E158" s="8" t="s">
        <v>37</v>
      </c>
    </row>
    <row r="159" spans="1:5" ht="24" x14ac:dyDescent="0.3">
      <c r="A159" s="10">
        <v>155</v>
      </c>
      <c r="B159" s="11" t="s">
        <v>364</v>
      </c>
      <c r="C159" s="12">
        <v>32000</v>
      </c>
      <c r="D159" s="13" t="s">
        <v>365</v>
      </c>
      <c r="E159" s="8" t="s">
        <v>352</v>
      </c>
    </row>
    <row r="160" spans="1:5" ht="24" x14ac:dyDescent="0.3">
      <c r="A160" s="10">
        <v>156</v>
      </c>
      <c r="B160" s="11" t="s">
        <v>366</v>
      </c>
      <c r="C160" s="12">
        <v>32000</v>
      </c>
      <c r="D160" s="13" t="s">
        <v>367</v>
      </c>
      <c r="E160" s="8" t="s">
        <v>352</v>
      </c>
    </row>
    <row r="161" spans="1:5" ht="24" x14ac:dyDescent="0.3">
      <c r="A161" s="10">
        <v>157</v>
      </c>
      <c r="B161" s="11" t="s">
        <v>368</v>
      </c>
      <c r="C161" s="12">
        <v>35000</v>
      </c>
      <c r="D161" s="13" t="s">
        <v>369</v>
      </c>
      <c r="E161" s="8" t="s">
        <v>352</v>
      </c>
    </row>
    <row r="162" spans="1:5" ht="24" x14ac:dyDescent="0.3">
      <c r="A162" s="10">
        <v>158</v>
      </c>
      <c r="B162" s="11" t="s">
        <v>19</v>
      </c>
      <c r="C162" s="12">
        <v>12500</v>
      </c>
      <c r="D162" s="13" t="s">
        <v>38</v>
      </c>
      <c r="E162" s="8" t="s">
        <v>370</v>
      </c>
    </row>
    <row r="163" spans="1:5" ht="24" x14ac:dyDescent="0.3">
      <c r="A163" s="10">
        <v>159</v>
      </c>
      <c r="B163" s="11" t="s">
        <v>20</v>
      </c>
      <c r="C163" s="12">
        <v>12500</v>
      </c>
      <c r="D163" s="13" t="s">
        <v>39</v>
      </c>
      <c r="E163" s="8" t="s">
        <v>370</v>
      </c>
    </row>
    <row r="164" spans="1:5" ht="24" x14ac:dyDescent="0.3">
      <c r="A164" s="10">
        <v>160</v>
      </c>
      <c r="B164" s="11" t="s">
        <v>21</v>
      </c>
      <c r="C164" s="12">
        <v>12500</v>
      </c>
      <c r="D164" s="13" t="s">
        <v>40</v>
      </c>
      <c r="E164" s="8" t="s">
        <v>370</v>
      </c>
    </row>
    <row r="165" spans="1:5" ht="24" x14ac:dyDescent="0.3">
      <c r="A165" s="10">
        <v>161</v>
      </c>
      <c r="B165" s="11" t="s">
        <v>371</v>
      </c>
      <c r="C165" s="12">
        <v>11000</v>
      </c>
      <c r="D165" s="13" t="s">
        <v>372</v>
      </c>
      <c r="E165" s="8" t="s">
        <v>108</v>
      </c>
    </row>
    <row r="166" spans="1:5" ht="24" x14ac:dyDescent="0.3">
      <c r="A166" s="10">
        <v>162</v>
      </c>
      <c r="B166" s="11" t="s">
        <v>25</v>
      </c>
      <c r="C166" s="12">
        <v>12500</v>
      </c>
      <c r="D166" s="13" t="s">
        <v>40</v>
      </c>
      <c r="E166" s="8" t="s">
        <v>370</v>
      </c>
    </row>
    <row r="167" spans="1:5" ht="24" x14ac:dyDescent="0.3">
      <c r="A167" s="10">
        <v>163</v>
      </c>
      <c r="B167" s="11" t="s">
        <v>373</v>
      </c>
      <c r="C167" s="12">
        <v>12000</v>
      </c>
      <c r="D167" s="13" t="s">
        <v>374</v>
      </c>
      <c r="E167" s="8" t="s">
        <v>375</v>
      </c>
    </row>
    <row r="168" spans="1:5" ht="24" x14ac:dyDescent="0.3">
      <c r="A168" s="10">
        <v>164</v>
      </c>
      <c r="B168" s="11" t="s">
        <v>373</v>
      </c>
      <c r="C168" s="12">
        <v>12000</v>
      </c>
      <c r="D168" s="13" t="s">
        <v>376</v>
      </c>
      <c r="E168" s="8" t="s">
        <v>375</v>
      </c>
    </row>
    <row r="169" spans="1:5" ht="24" x14ac:dyDescent="0.3">
      <c r="A169" s="10">
        <v>165</v>
      </c>
      <c r="B169" s="11" t="s">
        <v>377</v>
      </c>
      <c r="C169" s="12">
        <v>16900</v>
      </c>
      <c r="D169" s="13" t="s">
        <v>378</v>
      </c>
      <c r="E169" s="8" t="s">
        <v>375</v>
      </c>
    </row>
    <row r="170" spans="1:5" ht="24" x14ac:dyDescent="0.3">
      <c r="A170" s="10">
        <v>166</v>
      </c>
      <c r="B170" s="11" t="s">
        <v>379</v>
      </c>
      <c r="C170" s="12">
        <v>18000</v>
      </c>
      <c r="D170" s="13" t="s">
        <v>380</v>
      </c>
      <c r="E170" s="8" t="s">
        <v>375</v>
      </c>
    </row>
    <row r="171" spans="1:5" ht="24" x14ac:dyDescent="0.3">
      <c r="A171" s="10">
        <v>167</v>
      </c>
      <c r="B171" s="11" t="s">
        <v>381</v>
      </c>
      <c r="C171" s="12">
        <v>10900</v>
      </c>
      <c r="D171" s="13" t="s">
        <v>382</v>
      </c>
      <c r="E171" s="8" t="s">
        <v>375</v>
      </c>
    </row>
    <row r="172" spans="1:5" ht="24" x14ac:dyDescent="0.3">
      <c r="A172" s="10">
        <v>168</v>
      </c>
      <c r="B172" s="11" t="s">
        <v>27</v>
      </c>
      <c r="C172" s="12">
        <v>40000</v>
      </c>
      <c r="D172" s="13" t="s">
        <v>383</v>
      </c>
      <c r="E172" s="8" t="s">
        <v>384</v>
      </c>
    </row>
    <row r="173" spans="1:5" ht="24" x14ac:dyDescent="0.3">
      <c r="A173" s="10">
        <v>169</v>
      </c>
      <c r="B173" s="11" t="s">
        <v>385</v>
      </c>
      <c r="C173" s="12">
        <v>150000</v>
      </c>
      <c r="D173" s="13" t="s">
        <v>386</v>
      </c>
      <c r="E173" s="8" t="s">
        <v>387</v>
      </c>
    </row>
    <row r="174" spans="1:5" ht="24" x14ac:dyDescent="0.3">
      <c r="A174" s="10">
        <v>170</v>
      </c>
      <c r="B174" s="11" t="s">
        <v>388</v>
      </c>
      <c r="C174" s="12">
        <v>115000</v>
      </c>
      <c r="D174" s="13" t="s">
        <v>55</v>
      </c>
      <c r="E174" s="8" t="s">
        <v>387</v>
      </c>
    </row>
    <row r="175" spans="1:5" ht="24" x14ac:dyDescent="0.3">
      <c r="A175" s="10">
        <v>171</v>
      </c>
      <c r="B175" s="11" t="s">
        <v>389</v>
      </c>
      <c r="C175" s="12">
        <v>100000</v>
      </c>
      <c r="D175" s="13" t="s">
        <v>390</v>
      </c>
      <c r="E175" s="8" t="s">
        <v>387</v>
      </c>
    </row>
    <row r="176" spans="1:5" ht="24" x14ac:dyDescent="0.3">
      <c r="A176" s="10">
        <v>172</v>
      </c>
      <c r="B176" s="11" t="s">
        <v>391</v>
      </c>
      <c r="C176" s="12">
        <v>92000</v>
      </c>
      <c r="D176" s="13" t="s">
        <v>392</v>
      </c>
      <c r="E176" s="8" t="s">
        <v>393</v>
      </c>
    </row>
    <row r="177" spans="1:5" ht="24" x14ac:dyDescent="0.3">
      <c r="A177" s="10">
        <v>173</v>
      </c>
      <c r="B177" s="11" t="s">
        <v>394</v>
      </c>
      <c r="C177" s="12">
        <v>16000</v>
      </c>
      <c r="D177" s="13" t="s">
        <v>58</v>
      </c>
      <c r="E177" s="8" t="s">
        <v>395</v>
      </c>
    </row>
    <row r="178" spans="1:5" ht="24" x14ac:dyDescent="0.3">
      <c r="A178" s="10">
        <v>174</v>
      </c>
      <c r="B178" s="11" t="s">
        <v>396</v>
      </c>
      <c r="C178" s="12">
        <v>65000</v>
      </c>
      <c r="D178" s="13" t="s">
        <v>397</v>
      </c>
      <c r="E178" s="8" t="s">
        <v>352</v>
      </c>
    </row>
    <row r="179" spans="1:5" ht="24" x14ac:dyDescent="0.3">
      <c r="A179" s="10">
        <v>175</v>
      </c>
      <c r="B179" s="11" t="s">
        <v>398</v>
      </c>
      <c r="C179" s="12">
        <v>65000</v>
      </c>
      <c r="D179" s="13" t="s">
        <v>399</v>
      </c>
      <c r="E179" s="8" t="s">
        <v>352</v>
      </c>
    </row>
    <row r="180" spans="1:5" ht="24" x14ac:dyDescent="0.3">
      <c r="A180" s="10">
        <v>176</v>
      </c>
      <c r="B180" s="11" t="s">
        <v>400</v>
      </c>
      <c r="C180" s="12">
        <v>86000</v>
      </c>
      <c r="D180" s="13" t="s">
        <v>401</v>
      </c>
      <c r="E180" s="8" t="s">
        <v>352</v>
      </c>
    </row>
    <row r="181" spans="1:5" ht="24" x14ac:dyDescent="0.3">
      <c r="A181" s="10">
        <v>177</v>
      </c>
      <c r="B181" s="11" t="s">
        <v>402</v>
      </c>
      <c r="C181" s="12">
        <v>92000</v>
      </c>
      <c r="D181" s="13" t="s">
        <v>403</v>
      </c>
      <c r="E181" s="8" t="s">
        <v>352</v>
      </c>
    </row>
    <row r="182" spans="1:5" ht="24" x14ac:dyDescent="0.3">
      <c r="A182" s="10">
        <v>178</v>
      </c>
      <c r="B182" s="11" t="s">
        <v>404</v>
      </c>
      <c r="C182" s="12">
        <v>45000</v>
      </c>
      <c r="D182" s="13" t="s">
        <v>405</v>
      </c>
      <c r="E182" s="8" t="s">
        <v>393</v>
      </c>
    </row>
    <row r="183" spans="1:5" ht="24" x14ac:dyDescent="0.3">
      <c r="A183" s="10">
        <v>179</v>
      </c>
      <c r="B183" s="11" t="s">
        <v>406</v>
      </c>
      <c r="C183" s="12">
        <v>70000</v>
      </c>
      <c r="D183" s="13" t="s">
        <v>56</v>
      </c>
      <c r="E183" s="8" t="s">
        <v>387</v>
      </c>
    </row>
    <row r="184" spans="1:5" ht="24" x14ac:dyDescent="0.3">
      <c r="A184" s="10">
        <v>180</v>
      </c>
      <c r="B184" s="11" t="s">
        <v>407</v>
      </c>
      <c r="C184" s="12">
        <v>18000</v>
      </c>
      <c r="D184" s="13" t="s">
        <v>58</v>
      </c>
      <c r="E184" s="8" t="s">
        <v>395</v>
      </c>
    </row>
    <row r="185" spans="1:5" ht="24" x14ac:dyDescent="0.3">
      <c r="A185" s="10">
        <v>181</v>
      </c>
      <c r="B185" s="11" t="s">
        <v>408</v>
      </c>
      <c r="C185" s="12">
        <v>23000</v>
      </c>
      <c r="D185" s="13" t="s">
        <v>58</v>
      </c>
      <c r="E185" s="8" t="s">
        <v>395</v>
      </c>
    </row>
    <row r="186" spans="1:5" ht="24" x14ac:dyDescent="0.3">
      <c r="A186" s="10">
        <v>182</v>
      </c>
      <c r="B186" s="11" t="s">
        <v>409</v>
      </c>
      <c r="C186" s="12">
        <v>28000</v>
      </c>
      <c r="D186" s="13" t="s">
        <v>58</v>
      </c>
      <c r="E186" s="8" t="s">
        <v>395</v>
      </c>
    </row>
    <row r="187" spans="1:5" ht="24" x14ac:dyDescent="0.3">
      <c r="A187" s="10">
        <v>183</v>
      </c>
      <c r="B187" s="11" t="s">
        <v>26</v>
      </c>
      <c r="C187" s="12">
        <v>26000</v>
      </c>
      <c r="D187" s="13" t="s">
        <v>54</v>
      </c>
      <c r="E187" s="8" t="s">
        <v>410</v>
      </c>
    </row>
    <row r="188" spans="1:5" ht="24" x14ac:dyDescent="0.3">
      <c r="A188" s="10">
        <v>184</v>
      </c>
      <c r="B188" s="11" t="s">
        <v>411</v>
      </c>
      <c r="C188" s="12">
        <v>10000</v>
      </c>
      <c r="D188" s="13" t="s">
        <v>412</v>
      </c>
      <c r="E188" s="8" t="s">
        <v>115</v>
      </c>
    </row>
    <row r="189" spans="1:5" ht="24" x14ac:dyDescent="0.3">
      <c r="A189" s="10">
        <v>185</v>
      </c>
      <c r="B189" s="11" t="s">
        <v>413</v>
      </c>
      <c r="C189" s="12">
        <v>9000</v>
      </c>
      <c r="D189" s="13" t="s">
        <v>41</v>
      </c>
      <c r="E189" s="8" t="s">
        <v>414</v>
      </c>
    </row>
    <row r="190" spans="1:5" ht="24" x14ac:dyDescent="0.3">
      <c r="A190" s="10">
        <v>186</v>
      </c>
      <c r="B190" s="11" t="s">
        <v>415</v>
      </c>
      <c r="C190" s="12">
        <v>50000</v>
      </c>
      <c r="D190" s="13" t="s">
        <v>57</v>
      </c>
      <c r="E190" s="8" t="s">
        <v>414</v>
      </c>
    </row>
    <row r="191" spans="1:5" ht="24" x14ac:dyDescent="0.3">
      <c r="A191" s="10">
        <v>187</v>
      </c>
      <c r="B191" s="11" t="s">
        <v>416</v>
      </c>
      <c r="C191" s="12">
        <v>39000</v>
      </c>
      <c r="D191" s="13" t="s">
        <v>417</v>
      </c>
      <c r="E191" s="8" t="s">
        <v>418</v>
      </c>
    </row>
    <row r="192" spans="1:5" ht="24" x14ac:dyDescent="0.3">
      <c r="A192" s="10">
        <v>188</v>
      </c>
      <c r="B192" s="11" t="s">
        <v>419</v>
      </c>
      <c r="C192" s="12">
        <v>12000</v>
      </c>
      <c r="D192" s="13" t="s">
        <v>420</v>
      </c>
      <c r="E192" s="8" t="s">
        <v>35</v>
      </c>
    </row>
    <row r="193" spans="1:5" ht="24" x14ac:dyDescent="0.3">
      <c r="A193" s="10">
        <v>189</v>
      </c>
      <c r="B193" s="11" t="s">
        <v>421</v>
      </c>
      <c r="C193" s="12">
        <v>30000</v>
      </c>
      <c r="D193" s="13" t="s">
        <v>422</v>
      </c>
      <c r="E193" s="8" t="s">
        <v>35</v>
      </c>
    </row>
    <row r="194" spans="1:5" ht="24" x14ac:dyDescent="0.3">
      <c r="A194" s="10">
        <v>190</v>
      </c>
      <c r="B194" s="11" t="s">
        <v>423</v>
      </c>
      <c r="C194" s="12">
        <v>20000</v>
      </c>
      <c r="D194" s="13" t="s">
        <v>424</v>
      </c>
      <c r="E194" s="8" t="s">
        <v>425</v>
      </c>
    </row>
    <row r="195" spans="1:5" ht="24" x14ac:dyDescent="0.3">
      <c r="A195" s="10">
        <v>191</v>
      </c>
      <c r="B195" s="11" t="s">
        <v>426</v>
      </c>
      <c r="C195" s="12">
        <v>30000</v>
      </c>
      <c r="D195" s="13" t="s">
        <v>427</v>
      </c>
      <c r="E195" s="8" t="s">
        <v>393</v>
      </c>
    </row>
    <row r="196" spans="1:5" ht="24" x14ac:dyDescent="0.3">
      <c r="A196" s="10">
        <v>192</v>
      </c>
      <c r="B196" s="11" t="s">
        <v>428</v>
      </c>
      <c r="C196" s="12">
        <v>50000</v>
      </c>
      <c r="D196" s="13" t="s">
        <v>429</v>
      </c>
      <c r="E196" s="8" t="s">
        <v>430</v>
      </c>
    </row>
    <row r="197" spans="1:5" ht="24" x14ac:dyDescent="0.3">
      <c r="A197" s="10">
        <v>193</v>
      </c>
      <c r="B197" s="11" t="s">
        <v>431</v>
      </c>
      <c r="C197" s="12">
        <v>30000</v>
      </c>
      <c r="D197" s="13" t="s">
        <v>432</v>
      </c>
      <c r="E197" s="8" t="s">
        <v>430</v>
      </c>
    </row>
    <row r="198" spans="1:5" ht="24" x14ac:dyDescent="0.3">
      <c r="A198" s="10">
        <v>194</v>
      </c>
      <c r="B198" s="11" t="s">
        <v>433</v>
      </c>
      <c r="C198" s="12">
        <v>40000</v>
      </c>
      <c r="D198" s="13" t="s">
        <v>434</v>
      </c>
      <c r="E198" s="8" t="s">
        <v>430</v>
      </c>
    </row>
    <row r="199" spans="1:5" ht="24" x14ac:dyDescent="0.3">
      <c r="A199" s="10">
        <v>195</v>
      </c>
      <c r="B199" s="11" t="s">
        <v>435</v>
      </c>
      <c r="C199" s="12">
        <v>35000</v>
      </c>
      <c r="D199" s="13" t="s">
        <v>436</v>
      </c>
      <c r="E199" s="8" t="s">
        <v>425</v>
      </c>
    </row>
    <row r="200" spans="1:5" ht="24" x14ac:dyDescent="0.3">
      <c r="A200" s="10">
        <v>196</v>
      </c>
      <c r="B200" s="11" t="s">
        <v>437</v>
      </c>
      <c r="C200" s="12">
        <v>45000</v>
      </c>
      <c r="D200" s="13" t="s">
        <v>438</v>
      </c>
      <c r="E200" s="8" t="s">
        <v>425</v>
      </c>
    </row>
    <row r="201" spans="1:5" ht="24" x14ac:dyDescent="0.3">
      <c r="A201" s="10">
        <v>197</v>
      </c>
      <c r="B201" s="11" t="s">
        <v>439</v>
      </c>
      <c r="C201" s="12">
        <v>39000</v>
      </c>
      <c r="D201" s="13" t="s">
        <v>440</v>
      </c>
      <c r="E201" s="8" t="s">
        <v>418</v>
      </c>
    </row>
    <row r="202" spans="1:5" ht="24" x14ac:dyDescent="0.3">
      <c r="A202" s="10">
        <v>198</v>
      </c>
      <c r="B202" s="11" t="s">
        <v>441</v>
      </c>
      <c r="C202" s="12">
        <v>30000</v>
      </c>
      <c r="D202" s="13" t="s">
        <v>53</v>
      </c>
      <c r="E202" s="8" t="s">
        <v>410</v>
      </c>
    </row>
    <row r="203" spans="1:5" ht="24" x14ac:dyDescent="0.3">
      <c r="A203" s="10">
        <v>199</v>
      </c>
      <c r="B203" s="11" t="s">
        <v>442</v>
      </c>
      <c r="C203" s="12">
        <v>27000</v>
      </c>
      <c r="D203" s="13" t="s">
        <v>443</v>
      </c>
      <c r="E203" s="8" t="s">
        <v>444</v>
      </c>
    </row>
    <row r="204" spans="1:5" ht="24" x14ac:dyDescent="0.3">
      <c r="A204" s="10">
        <v>200</v>
      </c>
      <c r="B204" s="11" t="s">
        <v>445</v>
      </c>
      <c r="C204" s="12">
        <v>34000</v>
      </c>
      <c r="D204" s="13" t="s">
        <v>446</v>
      </c>
      <c r="E204" s="8" t="s">
        <v>444</v>
      </c>
    </row>
    <row r="205" spans="1:5" ht="24" x14ac:dyDescent="0.3">
      <c r="A205" s="10">
        <v>201</v>
      </c>
      <c r="B205" s="11" t="s">
        <v>447</v>
      </c>
      <c r="C205" s="12">
        <v>45000</v>
      </c>
      <c r="D205" s="13" t="s">
        <v>448</v>
      </c>
      <c r="E205" s="8" t="s">
        <v>449</v>
      </c>
    </row>
    <row r="206" spans="1:5" ht="24" x14ac:dyDescent="0.3">
      <c r="A206" s="10">
        <v>202</v>
      </c>
      <c r="B206" s="11" t="s">
        <v>450</v>
      </c>
      <c r="C206" s="12">
        <v>13000</v>
      </c>
      <c r="D206" s="13" t="s">
        <v>451</v>
      </c>
      <c r="E206" s="8" t="s">
        <v>449</v>
      </c>
    </row>
    <row r="207" spans="1:5" ht="24" x14ac:dyDescent="0.3">
      <c r="A207" s="10">
        <v>203</v>
      </c>
      <c r="B207" s="11" t="s">
        <v>452</v>
      </c>
      <c r="C207" s="12">
        <v>13000</v>
      </c>
      <c r="D207" s="13" t="s">
        <v>451</v>
      </c>
      <c r="E207" s="8" t="s">
        <v>449</v>
      </c>
    </row>
    <row r="208" spans="1:5" ht="24" x14ac:dyDescent="0.3">
      <c r="A208" s="10">
        <v>204</v>
      </c>
      <c r="B208" s="11" t="s">
        <v>453</v>
      </c>
      <c r="C208" s="12">
        <v>11500</v>
      </c>
      <c r="D208" s="13" t="s">
        <v>454</v>
      </c>
      <c r="E208" s="8" t="s">
        <v>449</v>
      </c>
    </row>
    <row r="209" spans="1:5" ht="24" x14ac:dyDescent="0.3">
      <c r="A209" s="10">
        <v>205</v>
      </c>
      <c r="B209" s="11" t="s">
        <v>455</v>
      </c>
      <c r="C209" s="12">
        <v>25000</v>
      </c>
      <c r="D209" s="13" t="s">
        <v>456</v>
      </c>
      <c r="E209" s="8" t="s">
        <v>449</v>
      </c>
    </row>
    <row r="210" spans="1:5" ht="24" x14ac:dyDescent="0.3">
      <c r="A210" s="10">
        <v>206</v>
      </c>
      <c r="B210" s="11" t="s">
        <v>457</v>
      </c>
      <c r="C210" s="12">
        <v>49000</v>
      </c>
      <c r="D210" s="13" t="s">
        <v>458</v>
      </c>
      <c r="E210" s="8" t="s">
        <v>449</v>
      </c>
    </row>
    <row r="211" spans="1:5" ht="24" x14ac:dyDescent="0.3">
      <c r="A211" s="10">
        <v>207</v>
      </c>
      <c r="B211" s="11" t="s">
        <v>459</v>
      </c>
      <c r="C211" s="12">
        <v>29000</v>
      </c>
      <c r="D211" s="13" t="s">
        <v>417</v>
      </c>
      <c r="E211" s="8" t="s">
        <v>460</v>
      </c>
    </row>
    <row r="212" spans="1:5" ht="24" x14ac:dyDescent="0.3">
      <c r="A212" s="10">
        <v>208</v>
      </c>
      <c r="B212" s="11" t="s">
        <v>461</v>
      </c>
      <c r="C212" s="12">
        <v>10000</v>
      </c>
      <c r="D212" s="13" t="s">
        <v>462</v>
      </c>
      <c r="E212" s="8" t="s">
        <v>130</v>
      </c>
    </row>
    <row r="213" spans="1:5" ht="24" x14ac:dyDescent="0.3">
      <c r="A213" s="10">
        <v>209</v>
      </c>
      <c r="B213" s="11" t="s">
        <v>463</v>
      </c>
      <c r="C213" s="12">
        <v>12900</v>
      </c>
      <c r="D213" s="13" t="s">
        <v>464</v>
      </c>
      <c r="E213" s="8" t="s">
        <v>130</v>
      </c>
    </row>
    <row r="214" spans="1:5" ht="24" x14ac:dyDescent="0.3">
      <c r="A214" s="10">
        <v>210</v>
      </c>
      <c r="B214" s="11" t="s">
        <v>465</v>
      </c>
      <c r="C214" s="12">
        <v>15000</v>
      </c>
      <c r="D214" s="13" t="s">
        <v>466</v>
      </c>
      <c r="E214" s="8" t="s">
        <v>300</v>
      </c>
    </row>
    <row r="215" spans="1:5" ht="24" x14ac:dyDescent="0.3">
      <c r="A215" s="10">
        <v>211</v>
      </c>
      <c r="B215" s="11" t="s">
        <v>467</v>
      </c>
      <c r="C215" s="12">
        <v>25000</v>
      </c>
      <c r="D215" s="13" t="s">
        <v>468</v>
      </c>
      <c r="E215" s="8" t="s">
        <v>300</v>
      </c>
    </row>
    <row r="216" spans="1:5" ht="24" x14ac:dyDescent="0.3">
      <c r="A216" s="10">
        <v>212</v>
      </c>
      <c r="B216" s="11" t="s">
        <v>469</v>
      </c>
      <c r="C216" s="12">
        <v>35000</v>
      </c>
      <c r="D216" s="13" t="s">
        <v>470</v>
      </c>
      <c r="E216" s="8" t="s">
        <v>300</v>
      </c>
    </row>
    <row r="217" spans="1:5" ht="24" x14ac:dyDescent="0.3">
      <c r="A217" s="10">
        <v>213</v>
      </c>
      <c r="B217" s="11" t="s">
        <v>471</v>
      </c>
      <c r="C217" s="12">
        <v>10000</v>
      </c>
      <c r="D217" s="13" t="s">
        <v>472</v>
      </c>
      <c r="E217" s="8" t="s">
        <v>300</v>
      </c>
    </row>
    <row r="218" spans="1:5" ht="24" x14ac:dyDescent="0.3">
      <c r="A218" s="10">
        <v>214</v>
      </c>
      <c r="B218" s="11" t="s">
        <v>473</v>
      </c>
      <c r="C218" s="12">
        <v>6000</v>
      </c>
      <c r="D218" s="13" t="s">
        <v>474</v>
      </c>
      <c r="E218" s="8" t="s">
        <v>300</v>
      </c>
    </row>
    <row r="219" spans="1:5" ht="24" x14ac:dyDescent="0.3">
      <c r="A219" s="10">
        <v>215</v>
      </c>
      <c r="B219" s="11" t="s">
        <v>475</v>
      </c>
      <c r="C219" s="12">
        <v>10000</v>
      </c>
      <c r="D219" s="13" t="s">
        <v>476</v>
      </c>
      <c r="E219" s="8" t="s">
        <v>300</v>
      </c>
    </row>
    <row r="220" spans="1:5" ht="24" x14ac:dyDescent="0.3">
      <c r="A220" s="10">
        <v>216</v>
      </c>
      <c r="B220" s="11" t="s">
        <v>477</v>
      </c>
      <c r="C220" s="12">
        <v>15000</v>
      </c>
      <c r="D220" s="13" t="s">
        <v>478</v>
      </c>
      <c r="E220" s="8" t="s">
        <v>300</v>
      </c>
    </row>
    <row r="221" spans="1:5" ht="24" x14ac:dyDescent="0.3">
      <c r="A221" s="10">
        <v>217</v>
      </c>
      <c r="B221" s="11" t="s">
        <v>479</v>
      </c>
      <c r="C221" s="12">
        <v>11000</v>
      </c>
      <c r="D221" s="13" t="s">
        <v>464</v>
      </c>
      <c r="E221" s="8" t="s">
        <v>245</v>
      </c>
    </row>
    <row r="222" spans="1:5" ht="24" x14ac:dyDescent="0.3">
      <c r="A222" s="10">
        <v>218</v>
      </c>
      <c r="B222" s="11" t="s">
        <v>480</v>
      </c>
      <c r="C222" s="12">
        <v>16000</v>
      </c>
      <c r="D222" s="13" t="s">
        <v>481</v>
      </c>
      <c r="E222" s="8" t="s">
        <v>482</v>
      </c>
    </row>
    <row r="223" spans="1:5" ht="24" x14ac:dyDescent="0.3">
      <c r="A223" s="10">
        <v>219</v>
      </c>
      <c r="B223" s="11" t="s">
        <v>483</v>
      </c>
      <c r="C223" s="12">
        <v>22000</v>
      </c>
      <c r="D223" s="13" t="s">
        <v>484</v>
      </c>
      <c r="E223" s="8" t="s">
        <v>482</v>
      </c>
    </row>
    <row r="224" spans="1:5" ht="24" x14ac:dyDescent="0.3">
      <c r="A224" s="10">
        <v>220</v>
      </c>
      <c r="B224" s="11" t="s">
        <v>485</v>
      </c>
      <c r="C224" s="12">
        <v>22000</v>
      </c>
      <c r="D224" s="13" t="s">
        <v>486</v>
      </c>
      <c r="E224" s="8" t="s">
        <v>482</v>
      </c>
    </row>
    <row r="225" spans="1:5" ht="24" x14ac:dyDescent="0.3">
      <c r="A225" s="10">
        <v>221</v>
      </c>
      <c r="B225" s="11" t="s">
        <v>487</v>
      </c>
      <c r="C225" s="12">
        <v>22000</v>
      </c>
      <c r="D225" s="13" t="s">
        <v>488</v>
      </c>
      <c r="E225" s="8" t="s">
        <v>482</v>
      </c>
    </row>
    <row r="226" spans="1:5" ht="24" x14ac:dyDescent="0.3">
      <c r="A226" s="10">
        <v>222</v>
      </c>
      <c r="B226" s="11" t="s">
        <v>489</v>
      </c>
      <c r="C226" s="12">
        <v>40000</v>
      </c>
      <c r="D226" s="13" t="s">
        <v>490</v>
      </c>
      <c r="E226" s="8" t="s">
        <v>491</v>
      </c>
    </row>
    <row r="227" spans="1:5" ht="24" x14ac:dyDescent="0.3">
      <c r="A227" s="10">
        <v>223</v>
      </c>
      <c r="B227" s="11" t="s">
        <v>492</v>
      </c>
      <c r="C227" s="12">
        <v>40000</v>
      </c>
      <c r="D227" s="13" t="s">
        <v>490</v>
      </c>
      <c r="E227" s="8" t="s">
        <v>491</v>
      </c>
    </row>
    <row r="228" spans="1:5" ht="24" x14ac:dyDescent="0.3">
      <c r="A228" s="10">
        <v>224</v>
      </c>
      <c r="B228" s="11" t="s">
        <v>493</v>
      </c>
      <c r="C228" s="12">
        <v>40000</v>
      </c>
      <c r="D228" s="13" t="s">
        <v>490</v>
      </c>
      <c r="E228" s="8" t="s">
        <v>491</v>
      </c>
    </row>
    <row r="229" spans="1:5" ht="24" x14ac:dyDescent="0.3">
      <c r="A229" s="10">
        <v>225</v>
      </c>
      <c r="B229" s="11" t="s">
        <v>494</v>
      </c>
      <c r="C229" s="12">
        <v>37500</v>
      </c>
      <c r="D229" s="13" t="s">
        <v>495</v>
      </c>
      <c r="E229" s="8" t="s">
        <v>491</v>
      </c>
    </row>
    <row r="230" spans="1:5" ht="24" x14ac:dyDescent="0.3">
      <c r="A230" s="10">
        <v>226</v>
      </c>
      <c r="B230" s="11" t="s">
        <v>496</v>
      </c>
      <c r="C230" s="12">
        <v>37500</v>
      </c>
      <c r="D230" s="13" t="s">
        <v>495</v>
      </c>
      <c r="E230" s="8" t="s">
        <v>491</v>
      </c>
    </row>
    <row r="231" spans="1:5" ht="24" x14ac:dyDescent="0.3">
      <c r="A231" s="10">
        <v>227</v>
      </c>
      <c r="B231" s="11" t="s">
        <v>497</v>
      </c>
      <c r="C231" s="12">
        <v>37500</v>
      </c>
      <c r="D231" s="13" t="s">
        <v>498</v>
      </c>
      <c r="E231" s="8" t="s">
        <v>491</v>
      </c>
    </row>
    <row r="232" spans="1:5" ht="24" x14ac:dyDescent="0.3">
      <c r="A232" s="10">
        <v>228</v>
      </c>
      <c r="B232" s="11" t="s">
        <v>499</v>
      </c>
      <c r="C232" s="12">
        <v>37500</v>
      </c>
      <c r="D232" s="13" t="s">
        <v>498</v>
      </c>
      <c r="E232" s="8" t="s">
        <v>491</v>
      </c>
    </row>
    <row r="233" spans="1:5" ht="24" x14ac:dyDescent="0.3">
      <c r="A233" s="10">
        <v>229</v>
      </c>
      <c r="B233" s="11" t="s">
        <v>500</v>
      </c>
      <c r="C233" s="12">
        <v>37500</v>
      </c>
      <c r="D233" s="13" t="s">
        <v>501</v>
      </c>
      <c r="E233" s="8" t="s">
        <v>491</v>
      </c>
    </row>
    <row r="234" spans="1:5" ht="24" x14ac:dyDescent="0.3">
      <c r="A234" s="10">
        <v>230</v>
      </c>
      <c r="B234" s="11" t="s">
        <v>502</v>
      </c>
      <c r="C234" s="12">
        <v>37500</v>
      </c>
      <c r="D234" s="13" t="s">
        <v>501</v>
      </c>
      <c r="E234" s="8" t="s">
        <v>491</v>
      </c>
    </row>
    <row r="235" spans="1:5" ht="24" x14ac:dyDescent="0.3">
      <c r="A235" s="10">
        <v>231</v>
      </c>
      <c r="B235" s="11" t="s">
        <v>503</v>
      </c>
      <c r="C235" s="12">
        <v>17500</v>
      </c>
      <c r="D235" s="13" t="s">
        <v>504</v>
      </c>
      <c r="E235" s="8" t="s">
        <v>491</v>
      </c>
    </row>
    <row r="236" spans="1:5" ht="24" x14ac:dyDescent="0.3">
      <c r="A236" s="10">
        <v>232</v>
      </c>
      <c r="B236" s="11" t="s">
        <v>505</v>
      </c>
      <c r="C236" s="12">
        <v>17500</v>
      </c>
      <c r="D236" s="13" t="s">
        <v>504</v>
      </c>
      <c r="E236" s="8" t="s">
        <v>491</v>
      </c>
    </row>
    <row r="237" spans="1:5" ht="24" x14ac:dyDescent="0.3">
      <c r="A237" s="10">
        <v>233</v>
      </c>
      <c r="B237" s="11" t="s">
        <v>506</v>
      </c>
      <c r="C237" s="12">
        <v>50000</v>
      </c>
      <c r="D237" s="13" t="s">
        <v>507</v>
      </c>
      <c r="E237" s="8" t="s">
        <v>491</v>
      </c>
    </row>
    <row r="238" spans="1:5" ht="24" x14ac:dyDescent="0.3">
      <c r="A238" s="10">
        <v>234</v>
      </c>
      <c r="B238" s="11" t="s">
        <v>508</v>
      </c>
      <c r="C238" s="12">
        <v>32500</v>
      </c>
      <c r="D238" s="13" t="s">
        <v>509</v>
      </c>
      <c r="E238" s="8" t="s">
        <v>491</v>
      </c>
    </row>
    <row r="239" spans="1:5" ht="24" x14ac:dyDescent="0.3">
      <c r="A239" s="10">
        <v>235</v>
      </c>
      <c r="B239" s="11" t="s">
        <v>510</v>
      </c>
      <c r="C239" s="12">
        <v>32500</v>
      </c>
      <c r="D239" s="13" t="s">
        <v>509</v>
      </c>
      <c r="E239" s="8" t="s">
        <v>491</v>
      </c>
    </row>
    <row r="240" spans="1:5" ht="24" x14ac:dyDescent="0.3">
      <c r="A240" s="10">
        <v>236</v>
      </c>
      <c r="B240" s="11" t="s">
        <v>511</v>
      </c>
      <c r="C240" s="12">
        <v>32500</v>
      </c>
      <c r="D240" s="13" t="s">
        <v>509</v>
      </c>
      <c r="E240" s="8" t="s">
        <v>491</v>
      </c>
    </row>
    <row r="241" spans="1:5" ht="24" x14ac:dyDescent="0.3">
      <c r="A241" s="10">
        <v>237</v>
      </c>
      <c r="B241" s="11" t="s">
        <v>512</v>
      </c>
      <c r="C241" s="12">
        <v>25500</v>
      </c>
      <c r="D241" s="13" t="s">
        <v>76</v>
      </c>
      <c r="E241" s="8" t="s">
        <v>513</v>
      </c>
    </row>
    <row r="242" spans="1:5" ht="24" x14ac:dyDescent="0.3">
      <c r="A242" s="10">
        <v>238</v>
      </c>
      <c r="B242" s="11" t="s">
        <v>514</v>
      </c>
      <c r="C242" s="12">
        <v>45500</v>
      </c>
      <c r="D242" s="13" t="s">
        <v>515</v>
      </c>
      <c r="E242" s="8" t="s">
        <v>513</v>
      </c>
    </row>
    <row r="243" spans="1:5" ht="24" x14ac:dyDescent="0.3">
      <c r="A243" s="10">
        <v>239</v>
      </c>
      <c r="B243" s="11" t="s">
        <v>516</v>
      </c>
      <c r="C243" s="12">
        <v>45500</v>
      </c>
      <c r="D243" s="13" t="s">
        <v>515</v>
      </c>
      <c r="E243" s="8" t="s">
        <v>513</v>
      </c>
    </row>
    <row r="244" spans="1:5" ht="24" x14ac:dyDescent="0.3">
      <c r="A244" s="10">
        <v>240</v>
      </c>
      <c r="B244" s="11" t="s">
        <v>517</v>
      </c>
      <c r="C244" s="12">
        <v>26500</v>
      </c>
      <c r="D244" s="13" t="s">
        <v>518</v>
      </c>
      <c r="E244" s="8" t="s">
        <v>513</v>
      </c>
    </row>
    <row r="245" spans="1:5" ht="24" x14ac:dyDescent="0.3">
      <c r="A245" s="10">
        <v>241</v>
      </c>
      <c r="B245" s="11" t="s">
        <v>519</v>
      </c>
      <c r="C245" s="12">
        <v>26500</v>
      </c>
      <c r="D245" s="13" t="s">
        <v>518</v>
      </c>
      <c r="E245" s="8" t="s">
        <v>513</v>
      </c>
    </row>
    <row r="246" spans="1:5" ht="24" x14ac:dyDescent="0.3">
      <c r="A246" s="10">
        <v>242</v>
      </c>
      <c r="B246" s="11" t="s">
        <v>520</v>
      </c>
      <c r="C246" s="12">
        <v>30000</v>
      </c>
      <c r="D246" s="13" t="s">
        <v>521</v>
      </c>
      <c r="E246" s="8" t="s">
        <v>522</v>
      </c>
    </row>
    <row r="247" spans="1:5" ht="24" x14ac:dyDescent="0.3">
      <c r="A247" s="10">
        <v>243</v>
      </c>
      <c r="B247" s="11" t="s">
        <v>523</v>
      </c>
      <c r="C247" s="12">
        <v>180000</v>
      </c>
      <c r="D247" s="13" t="s">
        <v>524</v>
      </c>
      <c r="E247" s="8" t="s">
        <v>522</v>
      </c>
    </row>
    <row r="248" spans="1:5" ht="24" x14ac:dyDescent="0.3">
      <c r="A248" s="10">
        <v>244</v>
      </c>
      <c r="B248" s="11" t="s">
        <v>525</v>
      </c>
      <c r="C248" s="12">
        <v>61000</v>
      </c>
      <c r="D248" s="13" t="s">
        <v>526</v>
      </c>
      <c r="E248" s="8" t="s">
        <v>522</v>
      </c>
    </row>
    <row r="249" spans="1:5" ht="24" x14ac:dyDescent="0.3">
      <c r="A249" s="10">
        <v>245</v>
      </c>
      <c r="B249" s="11" t="s">
        <v>527</v>
      </c>
      <c r="C249" s="12">
        <v>35000</v>
      </c>
      <c r="D249" s="13" t="s">
        <v>528</v>
      </c>
      <c r="E249" s="8" t="s">
        <v>529</v>
      </c>
    </row>
    <row r="250" spans="1:5" ht="24" x14ac:dyDescent="0.3">
      <c r="A250" s="10">
        <v>246</v>
      </c>
      <c r="B250" s="11" t="s">
        <v>530</v>
      </c>
      <c r="C250" s="12">
        <v>35000</v>
      </c>
      <c r="D250" s="13" t="s">
        <v>531</v>
      </c>
      <c r="E250" s="8" t="s">
        <v>529</v>
      </c>
    </row>
    <row r="251" spans="1:5" ht="24" x14ac:dyDescent="0.3">
      <c r="A251" s="10">
        <v>247</v>
      </c>
      <c r="B251" s="11" t="s">
        <v>532</v>
      </c>
      <c r="C251" s="12">
        <v>99000</v>
      </c>
      <c r="D251" s="13" t="s">
        <v>533</v>
      </c>
      <c r="E251" s="8" t="s">
        <v>529</v>
      </c>
    </row>
    <row r="252" spans="1:5" ht="24" x14ac:dyDescent="0.3">
      <c r="A252" s="10">
        <v>248</v>
      </c>
      <c r="B252" s="11" t="s">
        <v>33</v>
      </c>
      <c r="C252" s="12">
        <v>99000</v>
      </c>
      <c r="D252" s="13" t="s">
        <v>533</v>
      </c>
      <c r="E252" s="8" t="s">
        <v>529</v>
      </c>
    </row>
    <row r="253" spans="1:5" ht="24" x14ac:dyDescent="0.3">
      <c r="A253" s="10">
        <v>249</v>
      </c>
      <c r="B253" s="11" t="s">
        <v>534</v>
      </c>
      <c r="C253" s="12">
        <v>19000</v>
      </c>
      <c r="D253" s="13" t="s">
        <v>535</v>
      </c>
      <c r="E253" s="8" t="s">
        <v>536</v>
      </c>
    </row>
    <row r="254" spans="1:5" ht="24" x14ac:dyDescent="0.3">
      <c r="A254" s="10">
        <v>250</v>
      </c>
      <c r="B254" s="11" t="s">
        <v>537</v>
      </c>
      <c r="C254" s="12">
        <v>23000</v>
      </c>
      <c r="D254" s="13" t="s">
        <v>538</v>
      </c>
      <c r="E254" s="8" t="s">
        <v>536</v>
      </c>
    </row>
    <row r="255" spans="1:5" ht="24" x14ac:dyDescent="0.3">
      <c r="A255" s="10">
        <v>251</v>
      </c>
      <c r="B255" s="11" t="s">
        <v>539</v>
      </c>
      <c r="C255" s="12">
        <v>15000</v>
      </c>
      <c r="D255" s="13" t="s">
        <v>540</v>
      </c>
      <c r="E255" s="8" t="s">
        <v>536</v>
      </c>
    </row>
    <row r="256" spans="1:5" ht="24" x14ac:dyDescent="0.3">
      <c r="A256" s="10">
        <v>252</v>
      </c>
      <c r="B256" s="11" t="s">
        <v>541</v>
      </c>
      <c r="C256" s="12">
        <v>10000</v>
      </c>
      <c r="D256" s="13" t="s">
        <v>542</v>
      </c>
      <c r="E256" s="8" t="s">
        <v>536</v>
      </c>
    </row>
    <row r="257" spans="1:5" ht="24" x14ac:dyDescent="0.3">
      <c r="A257" s="10">
        <v>253</v>
      </c>
      <c r="B257" s="11" t="s">
        <v>543</v>
      </c>
      <c r="C257" s="12">
        <v>16000</v>
      </c>
      <c r="D257" s="13" t="s">
        <v>544</v>
      </c>
      <c r="E257" s="8" t="s">
        <v>545</v>
      </c>
    </row>
    <row r="258" spans="1:5" ht="24" x14ac:dyDescent="0.3">
      <c r="A258" s="10">
        <v>254</v>
      </c>
      <c r="B258" s="11" t="s">
        <v>546</v>
      </c>
      <c r="C258" s="12">
        <v>16000</v>
      </c>
      <c r="D258" s="13" t="s">
        <v>547</v>
      </c>
      <c r="E258" s="8" t="s">
        <v>545</v>
      </c>
    </row>
    <row r="259" spans="1:5" ht="24" x14ac:dyDescent="0.3">
      <c r="A259" s="10">
        <v>255</v>
      </c>
      <c r="B259" s="11" t="s">
        <v>548</v>
      </c>
      <c r="C259" s="12">
        <v>24800</v>
      </c>
      <c r="D259" s="13" t="s">
        <v>549</v>
      </c>
      <c r="E259" s="8" t="s">
        <v>550</v>
      </c>
    </row>
    <row r="260" spans="1:5" ht="24" x14ac:dyDescent="0.3">
      <c r="A260" s="10">
        <v>256</v>
      </c>
      <c r="B260" s="11" t="s">
        <v>551</v>
      </c>
      <c r="C260" s="12">
        <v>25500</v>
      </c>
      <c r="D260" s="13" t="s">
        <v>549</v>
      </c>
      <c r="E260" s="8" t="s">
        <v>550</v>
      </c>
    </row>
    <row r="261" spans="1:5" ht="24" x14ac:dyDescent="0.3">
      <c r="A261" s="10">
        <v>257</v>
      </c>
      <c r="B261" s="11" t="s">
        <v>552</v>
      </c>
      <c r="C261" s="12">
        <v>25500</v>
      </c>
      <c r="D261" s="13" t="s">
        <v>553</v>
      </c>
      <c r="E261" s="8" t="s">
        <v>550</v>
      </c>
    </row>
    <row r="262" spans="1:5" ht="24" x14ac:dyDescent="0.3">
      <c r="A262" s="10">
        <v>258</v>
      </c>
      <c r="B262" s="11" t="s">
        <v>554</v>
      </c>
      <c r="C262" s="12">
        <v>16900</v>
      </c>
      <c r="D262" s="13" t="s">
        <v>555</v>
      </c>
      <c r="E262" s="8" t="s">
        <v>550</v>
      </c>
    </row>
    <row r="263" spans="1:5" ht="24" x14ac:dyDescent="0.3">
      <c r="A263" s="10">
        <v>259</v>
      </c>
      <c r="B263" s="11" t="s">
        <v>556</v>
      </c>
      <c r="C263" s="12">
        <v>35200</v>
      </c>
      <c r="D263" s="13" t="s">
        <v>557</v>
      </c>
      <c r="E263" s="8" t="s">
        <v>550</v>
      </c>
    </row>
    <row r="264" spans="1:5" ht="24" x14ac:dyDescent="0.3">
      <c r="A264" s="10">
        <v>260</v>
      </c>
      <c r="B264" s="11" t="s">
        <v>558</v>
      </c>
      <c r="C264" s="12">
        <v>30000</v>
      </c>
      <c r="D264" s="13" t="s">
        <v>559</v>
      </c>
      <c r="E264" s="8" t="s">
        <v>550</v>
      </c>
    </row>
    <row r="265" spans="1:5" ht="24" x14ac:dyDescent="0.3">
      <c r="A265" s="10">
        <v>261</v>
      </c>
      <c r="B265" s="11" t="s">
        <v>560</v>
      </c>
      <c r="C265" s="12">
        <v>40000</v>
      </c>
      <c r="D265" s="13" t="s">
        <v>559</v>
      </c>
      <c r="E265" s="8" t="s">
        <v>550</v>
      </c>
    </row>
    <row r="266" spans="1:5" ht="24" x14ac:dyDescent="0.3">
      <c r="A266" s="10">
        <v>262</v>
      </c>
      <c r="B266" s="11" t="s">
        <v>561</v>
      </c>
      <c r="C266" s="12">
        <v>19000</v>
      </c>
      <c r="D266" s="13" t="s">
        <v>562</v>
      </c>
      <c r="E266" s="8" t="s">
        <v>550</v>
      </c>
    </row>
    <row r="267" spans="1:5" ht="24" x14ac:dyDescent="0.3">
      <c r="A267" s="10">
        <v>263</v>
      </c>
      <c r="B267" s="11" t="s">
        <v>563</v>
      </c>
      <c r="C267" s="12">
        <v>7000</v>
      </c>
      <c r="D267" s="13" t="s">
        <v>564</v>
      </c>
      <c r="E267" s="8" t="s">
        <v>565</v>
      </c>
    </row>
    <row r="268" spans="1:5" ht="24" x14ac:dyDescent="0.3">
      <c r="A268" s="10">
        <v>264</v>
      </c>
      <c r="B268" s="11" t="s">
        <v>566</v>
      </c>
      <c r="C268" s="12">
        <v>7000</v>
      </c>
      <c r="D268" s="13" t="s">
        <v>567</v>
      </c>
      <c r="E268" s="8" t="s">
        <v>565</v>
      </c>
    </row>
    <row r="269" spans="1:5" ht="24" x14ac:dyDescent="0.3">
      <c r="A269" s="10">
        <v>265</v>
      </c>
      <c r="B269" s="11" t="s">
        <v>568</v>
      </c>
      <c r="C269" s="12">
        <v>7000</v>
      </c>
      <c r="D269" s="13" t="s">
        <v>569</v>
      </c>
      <c r="E269" s="8" t="s">
        <v>565</v>
      </c>
    </row>
    <row r="270" spans="1:5" ht="24" x14ac:dyDescent="0.3">
      <c r="A270" s="10">
        <v>266</v>
      </c>
      <c r="B270" s="11" t="s">
        <v>570</v>
      </c>
      <c r="C270" s="12">
        <v>20000</v>
      </c>
      <c r="D270" s="13" t="s">
        <v>571</v>
      </c>
      <c r="E270" s="8" t="s">
        <v>565</v>
      </c>
    </row>
    <row r="271" spans="1:5" ht="24" x14ac:dyDescent="0.3">
      <c r="A271" s="10">
        <v>267</v>
      </c>
      <c r="B271" s="11" t="s">
        <v>572</v>
      </c>
      <c r="C271" s="12">
        <v>20000</v>
      </c>
      <c r="D271" s="13" t="s">
        <v>571</v>
      </c>
      <c r="E271" s="8" t="s">
        <v>565</v>
      </c>
    </row>
    <row r="272" spans="1:5" ht="24" x14ac:dyDescent="0.3">
      <c r="A272" s="10">
        <v>268</v>
      </c>
      <c r="B272" s="11" t="s">
        <v>573</v>
      </c>
      <c r="C272" s="12">
        <v>15000</v>
      </c>
      <c r="D272" s="13" t="s">
        <v>574</v>
      </c>
      <c r="E272" s="8" t="s">
        <v>575</v>
      </c>
    </row>
    <row r="273" spans="1:5" ht="24" x14ac:dyDescent="0.3">
      <c r="A273" s="10">
        <v>269</v>
      </c>
      <c r="B273" s="11" t="s">
        <v>576</v>
      </c>
      <c r="C273" s="12">
        <v>15000</v>
      </c>
      <c r="D273" s="13" t="s">
        <v>574</v>
      </c>
      <c r="E273" s="8" t="s">
        <v>575</v>
      </c>
    </row>
    <row r="274" spans="1:5" ht="24" x14ac:dyDescent="0.3">
      <c r="A274" s="10">
        <v>270</v>
      </c>
      <c r="B274" s="11" t="s">
        <v>577</v>
      </c>
      <c r="C274" s="12">
        <v>25000</v>
      </c>
      <c r="D274" s="13" t="s">
        <v>578</v>
      </c>
      <c r="E274" s="8" t="s">
        <v>575</v>
      </c>
    </row>
    <row r="275" spans="1:5" ht="24" x14ac:dyDescent="0.3">
      <c r="A275" s="10">
        <v>271</v>
      </c>
      <c r="B275" s="11" t="s">
        <v>579</v>
      </c>
      <c r="C275" s="12">
        <v>25000</v>
      </c>
      <c r="D275" s="13" t="s">
        <v>578</v>
      </c>
      <c r="E275" s="8" t="s">
        <v>575</v>
      </c>
    </row>
    <row r="276" spans="1:5" ht="24" x14ac:dyDescent="0.3">
      <c r="A276" s="10">
        <v>272</v>
      </c>
      <c r="B276" s="11" t="s">
        <v>580</v>
      </c>
      <c r="C276" s="12">
        <v>25000</v>
      </c>
      <c r="D276" s="13" t="s">
        <v>578</v>
      </c>
      <c r="E276" s="8" t="s">
        <v>575</v>
      </c>
    </row>
    <row r="277" spans="1:5" ht="24" x14ac:dyDescent="0.3">
      <c r="A277" s="10">
        <v>273</v>
      </c>
      <c r="B277" s="11" t="s">
        <v>581</v>
      </c>
      <c r="C277" s="12">
        <v>25000</v>
      </c>
      <c r="D277" s="13" t="s">
        <v>578</v>
      </c>
      <c r="E277" s="8" t="s">
        <v>575</v>
      </c>
    </row>
    <row r="278" spans="1:5" ht="24" x14ac:dyDescent="0.3">
      <c r="A278" s="10">
        <v>274</v>
      </c>
      <c r="B278" s="11" t="s">
        <v>582</v>
      </c>
      <c r="C278" s="12">
        <v>45000</v>
      </c>
      <c r="D278" s="13" t="s">
        <v>583</v>
      </c>
      <c r="E278" s="8" t="s">
        <v>575</v>
      </c>
    </row>
    <row r="279" spans="1:5" ht="24" x14ac:dyDescent="0.3">
      <c r="A279" s="10">
        <v>275</v>
      </c>
      <c r="B279" s="11" t="s">
        <v>584</v>
      </c>
      <c r="C279" s="12">
        <v>50000</v>
      </c>
      <c r="D279" s="13" t="s">
        <v>585</v>
      </c>
      <c r="E279" s="8" t="s">
        <v>586</v>
      </c>
    </row>
    <row r="280" spans="1:5" ht="24" x14ac:dyDescent="0.3">
      <c r="A280" s="10">
        <v>276</v>
      </c>
      <c r="B280" s="11" t="s">
        <v>587</v>
      </c>
      <c r="C280" s="12">
        <v>50000</v>
      </c>
      <c r="D280" s="13" t="s">
        <v>588</v>
      </c>
      <c r="E280" s="8" t="s">
        <v>586</v>
      </c>
    </row>
    <row r="281" spans="1:5" ht="24" x14ac:dyDescent="0.3">
      <c r="A281" s="10">
        <v>277</v>
      </c>
      <c r="B281" s="11" t="s">
        <v>589</v>
      </c>
      <c r="C281" s="12">
        <v>60000</v>
      </c>
      <c r="D281" s="13" t="s">
        <v>588</v>
      </c>
      <c r="E281" s="8" t="s">
        <v>586</v>
      </c>
    </row>
    <row r="282" spans="1:5" ht="24" x14ac:dyDescent="0.3">
      <c r="A282" s="10">
        <v>278</v>
      </c>
      <c r="B282" s="11" t="s">
        <v>590</v>
      </c>
      <c r="C282" s="12">
        <v>50000</v>
      </c>
      <c r="D282" s="13" t="s">
        <v>591</v>
      </c>
      <c r="E282" s="8" t="s">
        <v>586</v>
      </c>
    </row>
    <row r="283" spans="1:5" ht="24" x14ac:dyDescent="0.3">
      <c r="A283" s="10">
        <v>279</v>
      </c>
      <c r="B283" s="11" t="s">
        <v>592</v>
      </c>
      <c r="C283" s="12">
        <v>55000</v>
      </c>
      <c r="D283" s="13" t="s">
        <v>593</v>
      </c>
      <c r="E283" s="8" t="s">
        <v>594</v>
      </c>
    </row>
    <row r="284" spans="1:5" ht="24" x14ac:dyDescent="0.3">
      <c r="A284" s="10">
        <v>280</v>
      </c>
      <c r="B284" s="11" t="s">
        <v>595</v>
      </c>
      <c r="C284" s="12">
        <v>17000</v>
      </c>
      <c r="D284" s="13" t="s">
        <v>596</v>
      </c>
      <c r="E284" s="8" t="s">
        <v>597</v>
      </c>
    </row>
    <row r="285" spans="1:5" ht="24" x14ac:dyDescent="0.3">
      <c r="A285" s="10">
        <v>281</v>
      </c>
      <c r="B285" s="11" t="s">
        <v>598</v>
      </c>
      <c r="C285" s="12">
        <v>34200</v>
      </c>
      <c r="D285" s="13" t="s">
        <v>599</v>
      </c>
      <c r="E285" s="8" t="s">
        <v>597</v>
      </c>
    </row>
  </sheetData>
  <sheetProtection password="E8F1" sheet="1" objects="1" scenarios="1"/>
  <phoneticPr fontId="3" type="noConversion"/>
  <pageMargins left="0.7" right="0.7" top="0.75" bottom="0.75" header="0.3" footer="0.3"/>
  <pageSetup paperSize="9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2020-04-28T09:31:44Z</cp:lastPrinted>
  <dcterms:created xsi:type="dcterms:W3CDTF">2020-03-26T04:21:57Z</dcterms:created>
  <dcterms:modified xsi:type="dcterms:W3CDTF">2020-09-04T04:21:32Z</dcterms:modified>
</cp:coreProperties>
</file>